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G:\Shared drives\FS - GAU - Fixed Assets\Website Custodian and Inventory Excel Workbooks\"/>
    </mc:Choice>
  </mc:AlternateContent>
  <xr:revisionPtr revIDLastSave="0" documentId="13_ncr:1_{639726D5-0587-4C8D-B5BB-6876BF727217}" xr6:coauthVersionLast="47" xr6:coauthVersionMax="47" xr10:uidLastSave="{00000000-0000-0000-0000-000000000000}"/>
  <bookViews>
    <workbookView xWindow="4092" yWindow="3240" windowWidth="17280" windowHeight="10044" xr2:uid="{00000000-000D-0000-FFFF-FFFF00000000}"/>
  </bookViews>
  <sheets>
    <sheet name="Property Custodian &amp; Manger " sheetId="2" r:id="rId1"/>
    <sheet name="Data" sheetId="1" r:id="rId2"/>
  </sheets>
  <definedNames>
    <definedName name="_xlnm._FilterDatabase" localSheetId="1" hidden="1">Data!$A$1:$D$118</definedName>
    <definedName name="Slicer_Division_or_School">#N/A</definedName>
  </definedNames>
  <calcPr calcId="191029"/>
  <pivotCaches>
    <pivotCache cacheId="13"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alcChain>
</file>

<file path=xl/sharedStrings.xml><?xml version="1.0" encoding="utf-8"?>
<sst xmlns="http://schemas.openxmlformats.org/spreadsheetml/2006/main" count="823" uniqueCount="275">
  <si>
    <t>Division or School</t>
  </si>
  <si>
    <t>Department</t>
  </si>
  <si>
    <t xml:space="preserve">Property Manager Assigned </t>
  </si>
  <si>
    <t>Property Custodian Duties Assigned To:</t>
  </si>
  <si>
    <t>PRESIDENT'S OFFICE</t>
  </si>
  <si>
    <t>President's Office</t>
  </si>
  <si>
    <t>Samantha Graham</t>
  </si>
  <si>
    <t>GMC House Operations</t>
  </si>
  <si>
    <t>Jacob Yarrow</t>
  </si>
  <si>
    <t>Green Music Center</t>
  </si>
  <si>
    <t>Kamen Nikolov</t>
  </si>
  <si>
    <t>UNIVERSITY ADVANCEMENT</t>
  </si>
  <si>
    <t>Ian Hannah</t>
  </si>
  <si>
    <t>Strategic Communications</t>
  </si>
  <si>
    <t>Sandy Destiny</t>
  </si>
  <si>
    <t>ACADEMIC SENATE</t>
  </si>
  <si>
    <t>Academic Senate</t>
  </si>
  <si>
    <t>Unassigned</t>
  </si>
  <si>
    <t>Office of the Provost</t>
  </si>
  <si>
    <t>Jo-Ann Dapiran</t>
  </si>
  <si>
    <t>Loriann Negri</t>
  </si>
  <si>
    <t>McNair/SOURCE</t>
  </si>
  <si>
    <t>Stacey Pelton</t>
  </si>
  <si>
    <t>Gabby Utarid</t>
  </si>
  <si>
    <t>Learning and Academic Resource Center</t>
  </si>
  <si>
    <t>INFORMATION TECHNOLOGY</t>
  </si>
  <si>
    <t>Jen Aaseth</t>
  </si>
  <si>
    <t>Modesto Llanes</t>
  </si>
  <si>
    <t>Michael Nelson</t>
  </si>
  <si>
    <t>Todd Wright</t>
  </si>
  <si>
    <t xml:space="preserve">IT Web Office </t>
  </si>
  <si>
    <t>LIBRARY</t>
  </si>
  <si>
    <t>Tai Russotti</t>
  </si>
  <si>
    <t>Aimee Graham</t>
  </si>
  <si>
    <t>Art Gallery</t>
  </si>
  <si>
    <t>Center for Performing Arts</t>
  </si>
  <si>
    <t>Douangta Sorensen</t>
  </si>
  <si>
    <t>Shelly Stephens</t>
  </si>
  <si>
    <t>English Department</t>
  </si>
  <si>
    <t>American Multi-Cultural Studies</t>
  </si>
  <si>
    <t>Hutchins School of Liberal Studies</t>
  </si>
  <si>
    <t>Modern Languages</t>
  </si>
  <si>
    <t>Kate Sims</t>
  </si>
  <si>
    <t>Music</t>
  </si>
  <si>
    <t>Brooke Tester</t>
  </si>
  <si>
    <t>Philosophy</t>
  </si>
  <si>
    <t>Natalie Williams-Munger</t>
  </si>
  <si>
    <t>Brian Hererra</t>
  </si>
  <si>
    <t>Economics</t>
  </si>
  <si>
    <t>Extended Education</t>
  </si>
  <si>
    <t>Julie Barnes</t>
  </si>
  <si>
    <t>Cory Oates</t>
  </si>
  <si>
    <t>Biology Department</t>
  </si>
  <si>
    <t>Kandis Gilmore</t>
  </si>
  <si>
    <t>Chemistry</t>
  </si>
  <si>
    <t>Sujan Bhattarai</t>
  </si>
  <si>
    <t>Roger Mamer</t>
  </si>
  <si>
    <t>Geology</t>
  </si>
  <si>
    <t>Philip Mooney</t>
  </si>
  <si>
    <t>Kinesiology</t>
  </si>
  <si>
    <t>Gloria Allen</t>
  </si>
  <si>
    <t>Nursing Department</t>
  </si>
  <si>
    <t>Shahram Marivani</t>
  </si>
  <si>
    <t>Anthropological Studies Center</t>
  </si>
  <si>
    <t>Tom Whitley</t>
  </si>
  <si>
    <t>History Department</t>
  </si>
  <si>
    <t>N.W.I.C.</t>
  </si>
  <si>
    <t>Bryan Much</t>
  </si>
  <si>
    <t>Political Science</t>
  </si>
  <si>
    <t>Psychology</t>
  </si>
  <si>
    <t>Women's and Gender Studies</t>
  </si>
  <si>
    <t>V.P. FOR STUDENT AFFAIRS</t>
  </si>
  <si>
    <t>Office of the Vice President for Student Affairs</t>
  </si>
  <si>
    <t>Anna Reynolds-Smith</t>
  </si>
  <si>
    <t>Rachel Carbone</t>
  </si>
  <si>
    <t>Associated Students</t>
  </si>
  <si>
    <t>Erik Dickson</t>
  </si>
  <si>
    <t>STUDENT AFFAIRS ACADEMIC SERVICES</t>
  </si>
  <si>
    <t>Michael Balasek</t>
  </si>
  <si>
    <t>Career Services</t>
  </si>
  <si>
    <t>Eshawn Zuniga</t>
  </si>
  <si>
    <t>Pre College Programs</t>
  </si>
  <si>
    <t>Center for Academic Access and Student Enrichment</t>
  </si>
  <si>
    <t>STUDENT AFFAIRS STUDENT SERVICES</t>
  </si>
  <si>
    <t>Student Involvement</t>
  </si>
  <si>
    <t>Ryan Jasen Henne</t>
  </si>
  <si>
    <t>Mo Phillips</t>
  </si>
  <si>
    <t>Children's School</t>
  </si>
  <si>
    <t>Melissa Nelson</t>
  </si>
  <si>
    <t>Counseling/Psychological Services</t>
  </si>
  <si>
    <t>Laura Williams</t>
  </si>
  <si>
    <t>Disabled Student Services</t>
  </si>
  <si>
    <t>Brent Boyer</t>
  </si>
  <si>
    <t>Housing</t>
  </si>
  <si>
    <t>HUB (Intercultural Center)</t>
  </si>
  <si>
    <t xml:space="preserve">Orientation </t>
  </si>
  <si>
    <t>Recreation Center</t>
  </si>
  <si>
    <t>Student Health Center</t>
  </si>
  <si>
    <t>Health and Wellness</t>
  </si>
  <si>
    <t>Military and Veteran Program</t>
  </si>
  <si>
    <t xml:space="preserve">Property Management </t>
  </si>
  <si>
    <t>Manager and Custodian List</t>
  </si>
  <si>
    <t xml:space="preserve">Management Specialist, Mark Harlin at </t>
  </si>
  <si>
    <t>harlin@sonoma.edu</t>
  </si>
  <si>
    <t>Art Dept.</t>
  </si>
  <si>
    <t>Anthropology Dept.</t>
  </si>
  <si>
    <t>Geography Dept.</t>
  </si>
  <si>
    <t>Property Manager and Custodian Update Form</t>
  </si>
  <si>
    <t xml:space="preserve">(2) Questions? Please email the Property </t>
  </si>
  <si>
    <t xml:space="preserve">select the following link to access the </t>
  </si>
  <si>
    <t>Additional Guidance:</t>
  </si>
  <si>
    <t xml:space="preserve">(1) To Update a Property Custodian or Manager, </t>
  </si>
  <si>
    <t xml:space="preserve"> vist the Property Management Website or</t>
  </si>
  <si>
    <t>Development, Alumni</t>
  </si>
  <si>
    <t>V.P. FOR ADMINISTRATION AND FINANCE</t>
  </si>
  <si>
    <t>Office of the Vice President</t>
  </si>
  <si>
    <t>Alicia Hodenfield</t>
  </si>
  <si>
    <t>Conference, Events, &amp; Catering</t>
  </si>
  <si>
    <t>Jessica Way</t>
  </si>
  <si>
    <t>Kindra Kautz</t>
  </si>
  <si>
    <t>Receiving/Mail</t>
  </si>
  <si>
    <t>Reprographics/General Services</t>
  </si>
  <si>
    <t>Entrepreneurial Activities/Administration</t>
  </si>
  <si>
    <t>Megan Christensen</t>
  </si>
  <si>
    <t>GMC Hospitality Center</t>
  </si>
  <si>
    <t>University Box Office</t>
  </si>
  <si>
    <t>EA Marketing</t>
  </si>
  <si>
    <t>Facilities Management</t>
  </si>
  <si>
    <t>Dana Twedell</t>
  </si>
  <si>
    <t>Patty Couret</t>
  </si>
  <si>
    <t>Haywood Brown</t>
  </si>
  <si>
    <t>Maintenance</t>
  </si>
  <si>
    <t>Nicole Hendry</t>
  </si>
  <si>
    <t>Facilities Services-Landscaping</t>
  </si>
  <si>
    <t>Facilities Services-Housekeeping</t>
  </si>
  <si>
    <t>Financial Services</t>
  </si>
  <si>
    <t>David Crozier</t>
  </si>
  <si>
    <t>Adriana Moreno</t>
  </si>
  <si>
    <t>Debbie Gordon</t>
  </si>
  <si>
    <t>Payroll &amp; Benefits</t>
  </si>
  <si>
    <t>Heather Cain</t>
  </si>
  <si>
    <t>Risk Management</t>
  </si>
  <si>
    <t>Tyson Hill</t>
  </si>
  <si>
    <t>Transportation and Parking</t>
  </si>
  <si>
    <t>Environmental Health &amp; Safety</t>
  </si>
  <si>
    <t>Employee Relations and Compliance</t>
  </si>
  <si>
    <t>Police</t>
  </si>
  <si>
    <t>Seawolf Services</t>
  </si>
  <si>
    <t>Elizabeth O'Brien</t>
  </si>
  <si>
    <t>Financial Aid</t>
  </si>
  <si>
    <t>Athletics</t>
  </si>
  <si>
    <t>Student Center Operations</t>
  </si>
  <si>
    <t>Jenna Hennessy</t>
  </si>
  <si>
    <t>Center for Environmental Inquiry</t>
  </si>
  <si>
    <t xml:space="preserve">This Workbook was Last Modified: </t>
  </si>
  <si>
    <t>Lauren Antoni</t>
  </si>
  <si>
    <t>ACADEMIC AFFAIRS</t>
  </si>
  <si>
    <t>Laura Peticolas</t>
  </si>
  <si>
    <t>Julie Wood</t>
  </si>
  <si>
    <t>Charlie Brown's</t>
  </si>
  <si>
    <t>Corey Chattey</t>
  </si>
  <si>
    <t>Culinary</t>
  </si>
  <si>
    <t>Shanon Little</t>
  </si>
  <si>
    <t>Jerlena Griffin-Desta</t>
  </si>
  <si>
    <t>(blank)</t>
  </si>
  <si>
    <t>Nader Oweis</t>
  </si>
  <si>
    <t>Desiree Poindexter</t>
  </si>
  <si>
    <t>Becky Sandoval</t>
  </si>
  <si>
    <t>Erin Hunter</t>
  </si>
  <si>
    <t>Erin Taylor</t>
  </si>
  <si>
    <t>OPHD/Title IX</t>
  </si>
  <si>
    <t>Sara Jordan</t>
  </si>
  <si>
    <t>Julie Vivas</t>
  </si>
  <si>
    <t>Kendall Newman</t>
  </si>
  <si>
    <t>Stephanie Graham</t>
  </si>
  <si>
    <t xml:space="preserve">Center for Teaching &amp; Educational Technology </t>
  </si>
  <si>
    <t>Workstation Security and Support</t>
  </si>
  <si>
    <t xml:space="preserve">Network Security &amp; Comm. Svc. </t>
  </si>
  <si>
    <t>IT CIO</t>
  </si>
  <si>
    <t>Human Development</t>
  </si>
  <si>
    <t>Research &amp; Sponsored Programs</t>
  </si>
  <si>
    <t>Chandra Holte</t>
  </si>
  <si>
    <t>Talent Acquisition and Workforce Administration, formerly Employee Services</t>
  </si>
  <si>
    <t>Academic Personnel</t>
  </si>
  <si>
    <t>Sally Russo</t>
  </si>
  <si>
    <t>Claudia Luke</t>
  </si>
  <si>
    <t>Troy McArdle</t>
  </si>
  <si>
    <t>Talmadge Savage</t>
  </si>
  <si>
    <t>Roheeni Yaqoob</t>
  </si>
  <si>
    <t>Strategic Enrollment Management</t>
  </si>
  <si>
    <t>Student Recruitment</t>
  </si>
  <si>
    <t>Student Records</t>
  </si>
  <si>
    <t>Sean Johnson</t>
  </si>
  <si>
    <t>Natalie Kalogiannis</t>
  </si>
  <si>
    <t>Student Admissions</t>
  </si>
  <si>
    <t>Khou Yang-Vigil</t>
  </si>
  <si>
    <t>Pam Torliatt</t>
  </si>
  <si>
    <t>Enterprise Infrastructure Svcs</t>
  </si>
  <si>
    <t>University Support Services</t>
  </si>
  <si>
    <t>Operations and Engineering</t>
  </si>
  <si>
    <t>Ryan Meder</t>
  </si>
  <si>
    <t>Yave Guzman Valdez</t>
  </si>
  <si>
    <t>Nicole Hilger</t>
  </si>
  <si>
    <t>Casey Herriott</t>
  </si>
  <si>
    <t>Meredith Spires</t>
  </si>
  <si>
    <t>Rosie Schramm</t>
  </si>
  <si>
    <t>Gillian Estes</t>
  </si>
  <si>
    <t>Writing Center/LARC</t>
  </si>
  <si>
    <t>Rose Calzontzi</t>
  </si>
  <si>
    <t>Faculty Affairs and Success</t>
  </si>
  <si>
    <t>Aline Fromme</t>
  </si>
  <si>
    <t>Varame Coalala</t>
  </si>
  <si>
    <t>Jonathan M. Smith</t>
  </si>
  <si>
    <t>Desiree poindexter</t>
  </si>
  <si>
    <t>Madeline Cole</t>
  </si>
  <si>
    <t>Enterprise Applications</t>
  </si>
  <si>
    <t>Jaime Russell</t>
  </si>
  <si>
    <t>Kyle Bishop-Gabriel</t>
  </si>
  <si>
    <t>Nicole Stein</t>
  </si>
  <si>
    <t>Advising and Transfer Center</t>
  </si>
  <si>
    <t>Kelsey Moss</t>
  </si>
  <si>
    <t>Alvin Nguyen</t>
  </si>
  <si>
    <t>Student Success &amp; Retention</t>
  </si>
  <si>
    <t>Shyla Penn</t>
  </si>
  <si>
    <t>Ben Ellis</t>
  </si>
  <si>
    <t>Jesus Maldonado</t>
  </si>
  <si>
    <t xml:space="preserve">Tramaine Austin-Dillon </t>
  </si>
  <si>
    <t>Claudia Molloy</t>
  </si>
  <si>
    <t>Sarah Ellison</t>
  </si>
  <si>
    <t>IT Project Management Office</t>
  </si>
  <si>
    <t>Amanda McGowan</t>
  </si>
  <si>
    <t>Taylor Green</t>
  </si>
  <si>
    <t>Neil Markley</t>
  </si>
  <si>
    <t>New Student Programs</t>
  </si>
  <si>
    <t>Kelley Kaslar</t>
  </si>
  <si>
    <t>IT Litigation Hold</t>
  </si>
  <si>
    <t>Megan Varnadore</t>
  </si>
  <si>
    <t>Pamela Torliatt</t>
  </si>
  <si>
    <t>Adrianne Tiraterra</t>
  </si>
  <si>
    <t>Sandra Konzak</t>
  </si>
  <si>
    <t>Sean Murray</t>
  </si>
  <si>
    <t>Science, Technology &amp; Business</t>
  </si>
  <si>
    <t>Physics &amp; Astronomy</t>
  </si>
  <si>
    <t>Computer Science</t>
  </si>
  <si>
    <t>School of Business</t>
  </si>
  <si>
    <t>Mathematics and Statistics</t>
  </si>
  <si>
    <t>Viri Ruiz</t>
  </si>
  <si>
    <t>Kimberly Kaido-Alvarez</t>
  </si>
  <si>
    <t>Counseling</t>
  </si>
  <si>
    <t>Education, Counseling &amp; Ethnic Studies</t>
  </si>
  <si>
    <t>Chicano and Latino Studies</t>
  </si>
  <si>
    <t>Sociology</t>
  </si>
  <si>
    <t>Humanities, Social Sciences &amp; the Arts</t>
  </si>
  <si>
    <t>Criminology and Criminal Justice</t>
  </si>
  <si>
    <t>Theatre Arts and Dance</t>
  </si>
  <si>
    <t>Communication &amp; Media Studies</t>
  </si>
  <si>
    <t>Juile Wood</t>
  </si>
  <si>
    <t>Karen Leitsch</t>
  </si>
  <si>
    <t>Ed Mills</t>
  </si>
  <si>
    <t>Senai Embaye</t>
  </si>
  <si>
    <t>Basic Needs</t>
  </si>
  <si>
    <t>Edie Brown</t>
  </si>
  <si>
    <t>Shannon Edwards</t>
  </si>
  <si>
    <t>Sarah Tucker</t>
  </si>
  <si>
    <t>Nasa EPO/EDEON</t>
  </si>
  <si>
    <t>Angela Jones</t>
  </si>
  <si>
    <t>Michelle Check</t>
  </si>
  <si>
    <t>John Lynch</t>
  </si>
  <si>
    <t>Engineering Degree Program</t>
  </si>
  <si>
    <t>Ed Beebout</t>
  </si>
  <si>
    <t>Nick Arnold</t>
  </si>
  <si>
    <t>Janelle Rossi</t>
  </si>
  <si>
    <t>Office of the Dean, ECES</t>
  </si>
  <si>
    <t>Office of the Dean, STB</t>
  </si>
  <si>
    <t>Office of the Dean, HSSA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</si>
</sst>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0"/>
      <name val="Arial"/>
      <family val="2"/>
    </font>
    <font>
      <sz val="10"/>
      <color rgb="FF000000"/>
      <name val="Arial"/>
      <family val="2"/>
    </font>
    <font>
      <sz val="10"/>
      <name val="Arial"/>
      <family val="2"/>
    </font>
    <font>
      <sz val="18"/>
      <color theme="1"/>
      <name val="Calibri"/>
      <family val="2"/>
      <scheme val="minor"/>
    </font>
    <font>
      <sz val="18"/>
      <color theme="0" tint="-0.499984740745262"/>
      <name val="Calibri"/>
      <family val="2"/>
      <scheme val="minor"/>
    </font>
    <font>
      <u/>
      <sz val="11"/>
      <color theme="10"/>
      <name val="Calibri"/>
      <family val="2"/>
      <scheme val="minor"/>
    </font>
    <font>
      <b/>
      <sz val="14"/>
      <color theme="1"/>
      <name val="Calibri"/>
      <family val="2"/>
      <scheme val="minor"/>
    </font>
    <font>
      <b/>
      <sz val="10"/>
      <color indexed="8"/>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medium">
        <color rgb="FFE6E6E6"/>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2" fillId="0" borderId="0" xfId="0" applyNumberFormat="1" applyFont="1"/>
    <xf numFmtId="0" fontId="0" fillId="0" borderId="0" xfId="0" applyNumberFormat="1"/>
    <xf numFmtId="0" fontId="3" fillId="0" borderId="0" xfId="0" applyNumberFormat="1" applyFont="1"/>
    <xf numFmtId="0" fontId="4" fillId="0" borderId="0" xfId="0" applyNumberFormat="1" applyFont="1"/>
    <xf numFmtId="0" fontId="0" fillId="0" borderId="0" xfId="0" applyNumberFormat="1" applyFill="1"/>
    <xf numFmtId="0" fontId="4" fillId="0" borderId="0" xfId="0" applyNumberFormat="1" applyFont="1" applyFill="1"/>
    <xf numFmtId="0" fontId="0" fillId="0" borderId="0" xfId="0" applyNumberFormat="1" applyFont="1" applyFill="1"/>
    <xf numFmtId="0" fontId="0" fillId="2" borderId="0" xfId="0" applyFill="1"/>
    <xf numFmtId="0" fontId="6" fillId="2" borderId="0" xfId="0" applyFont="1" applyFill="1" applyAlignment="1">
      <alignment horizontal="center"/>
    </xf>
    <xf numFmtId="0" fontId="5" fillId="2" borderId="0" xfId="0" applyFont="1" applyFill="1"/>
    <xf numFmtId="0" fontId="6" fillId="3" borderId="0" xfId="0" applyFont="1" applyFill="1" applyAlignment="1">
      <alignment horizontal="center"/>
    </xf>
    <xf numFmtId="0" fontId="5" fillId="3" borderId="0" xfId="0" applyFont="1" applyFill="1"/>
    <xf numFmtId="0" fontId="0" fillId="3" borderId="0" xfId="0" applyFill="1"/>
    <xf numFmtId="0" fontId="2" fillId="4" borderId="1" xfId="0" applyNumberFormat="1" applyFont="1" applyFill="1" applyBorder="1" applyAlignment="1">
      <alignment horizontal="center"/>
    </xf>
    <xf numFmtId="0" fontId="2" fillId="4" borderId="1" xfId="0" applyNumberFormat="1" applyFont="1" applyFill="1" applyBorder="1" applyAlignment="1">
      <alignment horizontal="center" wrapText="1"/>
    </xf>
    <xf numFmtId="0" fontId="7" fillId="2" borderId="0" xfId="1" applyFill="1"/>
    <xf numFmtId="0" fontId="1" fillId="4" borderId="2" xfId="0" applyFont="1" applyFill="1" applyBorder="1"/>
    <xf numFmtId="0" fontId="0" fillId="4" borderId="3" xfId="0" applyFill="1" applyBorder="1"/>
    <xf numFmtId="0" fontId="7" fillId="4" borderId="4" xfId="1" applyFill="1" applyBorder="1"/>
    <xf numFmtId="0" fontId="1" fillId="2" borderId="0" xfId="0" applyFont="1" applyFill="1" applyBorder="1"/>
    <xf numFmtId="0" fontId="0" fillId="2" borderId="0" xfId="0" applyFill="1" applyBorder="1"/>
    <xf numFmtId="0" fontId="7" fillId="2" borderId="0" xfId="1" applyFill="1" applyBorder="1"/>
    <xf numFmtId="0" fontId="8" fillId="0" borderId="0" xfId="0" pivotButton="1" applyFont="1"/>
    <xf numFmtId="0" fontId="7" fillId="4" borderId="3" xfId="1" applyFill="1" applyBorder="1"/>
    <xf numFmtId="14" fontId="9" fillId="4" borderId="2" xfId="0" applyNumberFormat="1" applyFont="1" applyFill="1" applyBorder="1"/>
    <xf numFmtId="14" fontId="9" fillId="4" borderId="5" xfId="0" applyNumberFormat="1" applyFont="1" applyFill="1" applyBorder="1"/>
    <xf numFmtId="14" fontId="9" fillId="4" borderId="8" xfId="0" applyNumberFormat="1" applyFont="1" applyFill="1" applyBorder="1" applyAlignment="1">
      <alignment horizontal="left"/>
    </xf>
    <xf numFmtId="14" fontId="9" fillId="4" borderId="9" xfId="0" applyNumberFormat="1" applyFont="1" applyFill="1" applyBorder="1" applyAlignment="1">
      <alignment horizontal="left"/>
    </xf>
    <xf numFmtId="14" fontId="9" fillId="4" borderId="6" xfId="0" applyNumberFormat="1" applyFont="1" applyFill="1" applyBorder="1"/>
    <xf numFmtId="14" fontId="9" fillId="4" borderId="7" xfId="0" applyNumberFormat="1" applyFont="1" applyFill="1" applyBorder="1"/>
    <xf numFmtId="0" fontId="3" fillId="0" borderId="0" xfId="0" applyFont="1"/>
    <xf numFmtId="0" fontId="10" fillId="0" borderId="0" xfId="0" applyFont="1"/>
    <xf numFmtId="0" fontId="3" fillId="0" borderId="0" xfId="0" applyFont="1" applyAlignment="1">
      <alignment vertical="center"/>
    </xf>
    <xf numFmtId="0" fontId="3" fillId="5" borderId="10" xfId="0" applyFont="1" applyFill="1" applyBorder="1" applyAlignment="1">
      <alignment vertical="center" wrapText="1"/>
    </xf>
    <xf numFmtId="0" fontId="2" fillId="0" borderId="0" xfId="0" applyFont="1"/>
    <xf numFmtId="0" fontId="3" fillId="5" borderId="0" xfId="0" applyFont="1" applyFill="1" applyAlignment="1">
      <alignment vertical="center" wrapText="1"/>
    </xf>
    <xf numFmtId="0" fontId="0" fillId="0" borderId="0" xfId="0" applyFont="1"/>
  </cellXfs>
  <cellStyles count="2">
    <cellStyle name="Hyperlink" xfId="1" builtinId="8"/>
    <cellStyle name="Normal" xfId="0" builtinId="0"/>
  </cellStyles>
  <dxfs count="24">
    <dxf>
      <font>
        <sz val="12"/>
      </font>
    </dxf>
    <dxf>
      <font>
        <sz val="12"/>
      </font>
    </dxf>
    <dxf>
      <font>
        <sz val="12"/>
      </font>
    </dxf>
    <dxf>
      <font>
        <sz val="12"/>
      </font>
    </dxf>
    <dxf>
      <font>
        <b/>
      </font>
    </dxf>
    <dxf>
      <font>
        <b/>
      </font>
    </dxf>
    <dxf>
      <font>
        <b/>
      </font>
    </dxf>
    <dxf>
      <font>
        <b/>
      </font>
    </dxf>
    <dxf>
      <font>
        <sz val="14"/>
      </font>
    </dxf>
    <dxf>
      <font>
        <sz val="14"/>
      </font>
    </dxf>
    <dxf>
      <font>
        <sz val="14"/>
      </font>
    </dxf>
    <dxf>
      <font>
        <sz val="14"/>
      </font>
    </dxf>
    <dxf>
      <font>
        <sz val="14"/>
      </font>
    </dxf>
    <dxf>
      <font>
        <sz val="14"/>
      </font>
    </dxf>
    <dxf>
      <font>
        <sz val="14"/>
      </font>
    </dxf>
    <dxf>
      <font>
        <sz val="14"/>
      </font>
    </dxf>
    <dxf>
      <font>
        <b/>
      </font>
    </dxf>
    <dxf>
      <font>
        <b/>
      </font>
    </dxf>
    <dxf>
      <font>
        <b/>
      </font>
    </dxf>
    <dxf>
      <font>
        <b/>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9</xdr:row>
      <xdr:rowOff>0</xdr:rowOff>
    </xdr:from>
    <xdr:to>
      <xdr:col>2</xdr:col>
      <xdr:colOff>38101</xdr:colOff>
      <xdr:row>31</xdr:row>
      <xdr:rowOff>134255</xdr:rowOff>
    </xdr:to>
    <mc:AlternateContent xmlns:mc="http://schemas.openxmlformats.org/markup-compatibility/2006" xmlns:a14="http://schemas.microsoft.com/office/drawing/2010/main">
      <mc:Choice Requires="a14">
        <xdr:graphicFrame macro="">
          <xdr:nvGraphicFramePr>
            <xdr:cNvPr id="2" name="Division or School">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Division or School"/>
            </a:graphicData>
          </a:graphic>
        </xdr:graphicFrame>
      </mc:Choice>
      <mc:Fallback xmlns="">
        <xdr:sp macro="" textlink="">
          <xdr:nvSpPr>
            <xdr:cNvPr id="0" name=""/>
            <xdr:cNvSpPr>
              <a:spLocks noTextEdit="1"/>
            </xdr:cNvSpPr>
          </xdr:nvSpPr>
          <xdr:spPr>
            <a:xfrm>
              <a:off x="76201" y="1752600"/>
              <a:ext cx="2952750" cy="4371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46990</xdr:colOff>
      <xdr:row>0</xdr:row>
      <xdr:rowOff>0</xdr:rowOff>
    </xdr:from>
    <xdr:to>
      <xdr:col>1</xdr:col>
      <xdr:colOff>2742291</xdr:colOff>
      <xdr:row>6</xdr:row>
      <xdr:rowOff>35691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90" y="0"/>
          <a:ext cx="2786741" cy="11329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Harlin" refreshedDate="45558.380203009256" createdVersion="6" refreshedVersion="7" minRefreshableVersion="3" recordCount="116" xr:uid="{00000000-000A-0000-FFFF-FFFF0D000000}">
  <cacheSource type="worksheet">
    <worksheetSource ref="A1:D117" sheet="Data"/>
  </cacheSource>
  <cacheFields count="4">
    <cacheField name="Division or School" numFmtId="0">
      <sharedItems count="20">
        <s v="PRESIDENT'S OFFICE"/>
        <s v="UNIVERSITY ADVANCEMENT"/>
        <s v="ACADEMIC SENATE"/>
        <s v="V.P. FOR ADMINISTRATION AND FINANCE"/>
        <s v="ACADEMIC AFFAIRS"/>
        <s v="INFORMATION TECHNOLOGY"/>
        <s v="LIBRARY"/>
        <s v="Humanities, Social Sciences &amp; the Arts"/>
        <s v="Education, Counseling &amp; Ethnic Studies"/>
        <s v="Science, Technology &amp; Business"/>
        <s v="V.P. FOR STUDENT AFFAIRS"/>
        <s v="STUDENT AFFAIRS ACADEMIC SERVICES"/>
        <s v="STUDENT AFFAIRS STUDENT SERVICES"/>
        <s v="SCHOOL OF SCIENCE &amp; TECHNOLOGY" u="1"/>
        <s v="SCHOOL OF EDUCATION" u="1"/>
        <s v="SCHOOL OF SOCIAL SCIENCES" u="1"/>
        <s v="V.P. FOR ACADEMIC AFFAIRS" u="1"/>
        <s v="SCHOOL OF BUSINESS &amp; ECONOMICS" u="1"/>
        <s v="SCHOOL OF EXTENDED EDUCATION" u="1"/>
        <s v="SCHOOL OF ARTS &amp; HUMANITIES" u="1"/>
      </sharedItems>
    </cacheField>
    <cacheField name="Department" numFmtId="0">
      <sharedItems containsBlank="1" count="164">
        <s v="President's Office"/>
        <s v="GMC House Operations"/>
        <s v="Green Music Center"/>
        <s v="OPHD/Title IX"/>
        <s v="Development, Alumni"/>
        <s v="Strategic Communications"/>
        <s v="Academic Senate"/>
        <s v="Office of the Vice President"/>
        <s v="Conference, Events, &amp; Catering"/>
        <s v="Charlie Brown's"/>
        <s v="Receiving/Mail"/>
        <s v="Reprographics/General Services"/>
        <s v="Culinary"/>
        <s v="Entrepreneurial Activities/Administration"/>
        <s v="GMC Hospitality Center"/>
        <s v="University Box Office"/>
        <s v="EA Marketing"/>
        <s v="Facilities Management"/>
        <s v="Operations and Engineering"/>
        <s v="Maintenance"/>
        <s v="Facilities Services-Landscaping"/>
        <s v="Facilities Services-Housekeeping"/>
        <s v="Financial Services"/>
        <s v="Talent Acquisition and Workforce Administration, formerly Employee Services"/>
        <s v="Payroll &amp; Benefits"/>
        <s v="Risk Management"/>
        <s v="Transportation and Parking"/>
        <s v="Environmental Health &amp; Safety"/>
        <s v="Employee Relations and Compliance"/>
        <s v="Police"/>
        <s v="Seawolf Services"/>
        <s v="Financial Aid"/>
        <s v="Athletics"/>
        <s v="Student Center Operations"/>
        <s v="Academic Personnel"/>
        <s v="Office of the Provost"/>
        <s v="Writing Center/LARC"/>
        <s v="McNair/SOURCE"/>
        <s v="Center for Environmental Inquiry"/>
        <s v="Research &amp; Sponsored Programs"/>
        <s v="Learning and Academic Resource Center"/>
        <s v="Enterprise Applications"/>
        <s v="Workstation Security and Support"/>
        <s v="Center for Teaching &amp; Educational Technology "/>
        <s v="Enterprise Infrastructure Svcs"/>
        <s v="Network Security &amp; Comm. Svc. "/>
        <s v="IT CIO"/>
        <s v="IT Project Management Office"/>
        <s v="IT Web Office "/>
        <s v="IT Litigation Hold"/>
        <s v="LIBRARY"/>
        <s v="Art Dept."/>
        <s v="Art Gallery"/>
        <s v="Center for Performing Arts"/>
        <s v="Communication &amp; Media Studies"/>
        <s v="English Department"/>
        <s v="American Multi-Cultural Studies"/>
        <s v="Hutchins School of Liberal Studies"/>
        <s v="Modern Languages"/>
        <s v="Music"/>
        <s v="Philosophy"/>
        <s v="Theatre Arts and Dance"/>
        <s v="School of Business"/>
        <s v="Economics"/>
        <s v="Office of the Dean, ECES"/>
        <s v="Extended Education"/>
        <s v="Office of the Dean, STB"/>
        <s v="Biology Department"/>
        <s v="Chemistry"/>
        <s v="Computer Science"/>
        <s v="Geology"/>
        <s v="Kinesiology"/>
        <s v="Mathematics and Statistics"/>
        <s v="Nasa EPO/EDEON"/>
        <s v="Nursing Department"/>
        <s v="Engineering Degree Program"/>
        <s v="Physics &amp; Astronomy"/>
        <s v="Office of the Dean, HSSA"/>
        <s v="Anthropological Studies Center"/>
        <s v="Anthropology Dept."/>
        <s v="Counseling"/>
        <s v="Chicano and Latino Studies"/>
        <s v="Criminology and Criminal Justice"/>
        <s v="Geography Dept."/>
        <s v="History Department"/>
        <s v="N.W.I.C."/>
        <s v="Political Science"/>
        <s v="Psychology"/>
        <s v="Sociology"/>
        <s v="Women's and Gender Studies"/>
        <s v="Human Development"/>
        <s v="Office of the Vice President for Student Affairs"/>
        <s v="Associated Students"/>
        <s v="Student Admissions"/>
        <s v="New Student Programs"/>
        <s v="Strategic Enrollment Management"/>
        <s v="Student Recruitment"/>
        <s v="Student Records"/>
        <s v="Advising and Transfer Center"/>
        <s v="Career Services"/>
        <s v="Pre College Programs"/>
        <s v="University Support Services"/>
        <s v="Center for Academic Access and Student Enrichment"/>
        <s v="Student Involvement"/>
        <s v="Children's School"/>
        <s v="Counseling/Psychological Services"/>
        <s v="Disabled Student Services"/>
        <s v="Housing"/>
        <s v="HUB (Intercultural Center)"/>
        <s v="Orientation "/>
        <s v="Recreation Center"/>
        <s v="Student Health Center"/>
        <s v="Student Success &amp; Retention"/>
        <s v="Basic Needs"/>
        <s v="Health and Wellness"/>
        <s v="Military and Veteran Program"/>
        <m u="1"/>
        <s v="Network Security &amp; Comm. Svc. (ITN)" u="1"/>
        <s v="Business Administration " u="1"/>
        <s v="Computer &amp; Information Science" u="1"/>
        <s v="Writing Center" u="1"/>
        <s v="ORSP Pre Award" u="1"/>
        <s v="Employee Services" u="1"/>
        <s v="TRIO Training" u="1"/>
        <s v="Media Services (ITS)  3104" u="1"/>
        <s v="School of Arts &amp; Humanities" u="1"/>
        <s v="TRIO/University Support Services" u="1"/>
        <s v="IT CIO (dept. 3100)" u="1"/>
        <s v="International Services" u="1"/>
        <s v="Advising" u="1"/>
        <s v="School of Social Sciences" u="1"/>
        <s v="Early academic Outreach" u="1"/>
        <s v="Communication Studies" u="1"/>
        <s v="Physics/Astronomy" u="1"/>
        <s v="Research &amp; Sponsored Programs 3066" u="1"/>
        <s v="Computer Operations" u="1"/>
        <s v="Transfer &amp; Transition Center" u="1"/>
        <s v="Workstation Security and Support (IT)" u="1"/>
        <s v="Book Store" u="1"/>
        <s v="Math Department" u="1"/>
        <s v="School of Business &amp; Economics" u="1"/>
        <s v="School of Science and Tech" u="1"/>
        <s v="Academic Technology (3103)" u="1"/>
        <s v="Admissions &amp; Records" u="1"/>
        <s v="Admissions" u="1"/>
        <s v="Theatre Dept." u="1"/>
        <s v="Engineering Science" u="1"/>
        <s v="Human Development (new 12/2015)" u="1"/>
        <s v="Boiler Plant" u="1"/>
        <s v="School of Physical Science" u="1"/>
        <s v="Sociology Department" u="1"/>
        <s v="Strategic Enrollment" u="1"/>
        <s v="Computer Operations (ITO)" u="1"/>
        <s v="School of Education" u="1"/>
        <s v="Charley Brown's" u="1"/>
        <s v="CMS" u="1"/>
        <s v="Res. Halls Dining Svc." u="1"/>
        <s v="Criminal Justice" u="1"/>
        <s v="ORSP Pre-award" u="1"/>
        <s v="Media Services" u="1"/>
        <s v="Management" u="1"/>
        <s v="Nasa EPO" u="1"/>
        <s v="Electrical Engineering" u="1"/>
        <s v="Counseling Department" u="1"/>
      </sharedItems>
    </cacheField>
    <cacheField name="Property Manager Assigned " numFmtId="0">
      <sharedItems containsBlank="1" count="94">
        <s v="Samantha Graham"/>
        <s v="Jacob Yarrow"/>
        <s v="Julie Vivas"/>
        <s v="Ian Hannah"/>
        <m/>
        <s v="Meredith Spires"/>
        <s v="Kelsey Moss"/>
        <s v="Jessica Way"/>
        <s v="Lauren Antoni"/>
        <s v="Neil Markley"/>
        <s v="Dana Twedell"/>
        <s v="David Crozier"/>
        <s v="Chandra Holte"/>
        <s v="Heather Cain"/>
        <s v="Tyson Hill"/>
        <s v="Erin Taylor"/>
        <s v="Nader Oweis"/>
        <s v="Elizabeth O'Brien"/>
        <s v="Shanon Little"/>
        <s v="Karen Leitsch"/>
        <s v="Sally Russo"/>
        <s v="Jo-Ann Dapiran"/>
        <s v="Loriann Negri"/>
        <s v="Claudia Luke"/>
        <s v="Gabby Utarid"/>
        <s v="Jaime Russell"/>
        <s v="Jen Aaseth"/>
        <s v="John Lynch"/>
        <s v="Amanda McGowan"/>
        <s v="Megan Varnadore"/>
        <s v="Jonathan M. Smith"/>
        <s v="Ed Beebout"/>
        <s v="Julie Wood"/>
        <s v="Yave Guzman Valdez"/>
        <s v="Juile Wood"/>
        <s v="Sara Jordan"/>
        <s v="Tai Russotti"/>
        <s v="Natalie Williams-Munger"/>
        <s v="Julie Barnes"/>
        <s v="Laura Peticolas"/>
        <s v="Tom Whitley"/>
        <s v="Anna Reynolds-Smith"/>
        <s v="Erik Dickson"/>
        <s v="Natalie Kalogiannis"/>
        <s v="Kelley Kaslar"/>
        <s v="Ed Mills"/>
        <s v="Sean Johnson"/>
        <s v="Michael Balasek"/>
        <s v="Alvin Nguyen"/>
        <s v="Jesus Maldonado"/>
        <s v="Rose Calzontzi"/>
        <s v="Sarah Ellison"/>
        <s v="Ryan Jasen Henne"/>
        <s v="Melissa Nelson"/>
        <s v="Laura Williams"/>
        <s v="Brent Boyer"/>
        <s v="Erin Hunter"/>
        <s v="Jerlena Griffin-Desta"/>
        <s v="Ben Ellis"/>
        <s v="Khou Yang-Vigil"/>
        <s v="David Rhoades " u="1"/>
        <s v="Laura Alamillo" u="1"/>
        <s v="Carrie Ann Colton" u="1"/>
        <s v="David Dougherty" u="1"/>
        <s v="James Zamjahn" u="1"/>
        <s v="Gayle Graff" u="1"/>
        <s v="Audra Verrier" u="1"/>
        <s v="David Rhodes " u="1"/>
        <s v="Jeff Banks" u="1"/>
        <s v="Lia Thompson-Clark" u="1"/>
        <s v="Jared Chasey" u="1"/>
        <s v="Vicki Johnson" u="1"/>
        <s v="Unassigned" u="1"/>
        <s v="Karen Schneider" u="1"/>
        <s v="Carolyn Peruta" u="1"/>
        <s v="Alicia Hodenfield" u="1"/>
        <s v="Nancy Keller" u="1"/>
        <s v="Judy Sakaki" u="1"/>
        <s v="Shelbi Long" u="1"/>
        <s v="Susan Gutierrez" u="1"/>
        <s v="Jason Lau" u="1"/>
        <s v="Dan O'Brien" u="1"/>
        <s v="Kerry Jo Bourns" u="1"/>
        <s v="Modesto Llanes" u="1"/>
        <s v="Daniel Smith" u="1"/>
        <s v="Barbara Godoy" u="1"/>
        <s v="Denise Oldham" u="1"/>
        <s v="Kathleen Anderson" u="1"/>
        <s v="Megan Varnadoor" u="1"/>
        <s v="Susan Wandling" u="1"/>
        <s v="Rich Toledo" u="1"/>
        <s v="Gerald Jones" u="1"/>
        <s v="Jeffrey Weaver" u="1"/>
        <s v="Mike Lee" u="1"/>
      </sharedItems>
    </cacheField>
    <cacheField name="Property Custodian Duties Assigned To:" numFmtId="0">
      <sharedItems containsBlank="1" count="141">
        <s v="Janelle Rossi"/>
        <m/>
        <s v="Kamen Nikolov"/>
        <s v="Alicia Hodenfield"/>
        <s v="Sandy Destiny"/>
        <s v="Kelsey Moss"/>
        <s v="Kindra Kautz"/>
        <s v="Lauren Antoni"/>
        <s v="Corey Chattey"/>
        <s v="Sean Murray"/>
        <s v="Megan Christensen"/>
        <s v="Madeline Cole"/>
        <s v="Patty Couret"/>
        <s v="Haywood Brown"/>
        <s v="Nicole Hendry"/>
        <s v="Troy McArdle"/>
        <s v="Talmadge Savage"/>
        <s v="Adriana Moreno"/>
        <s v="Debbie Gordon"/>
        <s v="Heather Cain"/>
        <s v="Kendall Newman"/>
        <s v="Taylor Green"/>
        <s v="Shyla Penn"/>
        <s v="Jenna Hennessy"/>
        <s v="Nicole Hilger"/>
        <s v="Gillian Estes"/>
        <s v="Stacey Pelton"/>
        <s v="Aline Fromme"/>
        <s v="Kyle Bishop-Gabriel"/>
        <s v="Rosie Schramm"/>
        <s v="Modesto Llanes"/>
        <s v="Michael Nelson"/>
        <s v="Todd Wright"/>
        <s v="Jaime Russell"/>
        <s v="Nick Arnold"/>
        <s v="Varame Coalala"/>
        <s v="Aimee Graham"/>
        <s v="Claudia Molloy"/>
        <s v="Douangta Sorensen"/>
        <s v="Shelly Stephens"/>
        <s v="Kate Sims"/>
        <s v="Desiree Poindexter"/>
        <s v="Brooke Tester"/>
        <s v="Brian Hererra"/>
        <s v="Shannon Edwards"/>
        <s v="Adrianne Tiraterra"/>
        <s v="Cory Oates"/>
        <s v="Kandis Gilmore"/>
        <s v="Sujan Bhattarai"/>
        <s v="Roger Mamer"/>
        <s v="Philip Mooney"/>
        <s v="Gloria Allen"/>
        <s v="Sarah Tucker"/>
        <s v="Shahram Marivani"/>
        <s v="Ryan Meder"/>
        <s v="Michelle Check"/>
        <s v="Sandra Konzak"/>
        <s v="Kimberly Kaido-Alvarez"/>
        <s v="Viri Ruiz"/>
        <s v="Angela Jones"/>
        <s v="Bryan Much"/>
        <s v="Casey Herriott"/>
        <s v="Rachel Carbone"/>
        <s v="Unassigned"/>
        <s v="Pam Torliatt"/>
        <s v="Pamela Torliatt"/>
        <s v="Nicole Stein"/>
        <s v="Becky Sandoval"/>
        <s v="Eshawn Zuniga"/>
        <s v="Senai Embaye"/>
        <s v="Mo Phillips"/>
        <s v="Stephanie Graham"/>
        <s v="Tramaine Austin-Dillon "/>
        <s v="Roheeni Yaqoob"/>
        <s v="Edie Brown"/>
        <s v="Vanessa Poblano" u="1"/>
        <s v="Kelly Clark" u="1"/>
        <s v="Kristi Hellman" u="1"/>
        <s v="Rosa Flores Celestino" u="1"/>
        <s v="Ashley Dates" u="1"/>
        <s v="Adrianne Price" u="1"/>
        <s v="Ana Munoz" u="1"/>
        <s v="Sandy Piantanida" u="1"/>
        <s v="Scott Lance" u="1"/>
        <s v="Holly Galbraith" u="1"/>
        <s v="Audra Grady" u="1"/>
        <s v="Laurel Holmstrom-Keyes" u="1"/>
        <s v="Shelly Gomez" u="1"/>
        <s v="Kelley Kaslar" u="1"/>
        <s v="Lisa Kelley" u="1"/>
        <s v="Colin Perry" u="1"/>
        <s v="Juanita Tenorio Ruiz" u="1"/>
        <s v="Vicki Johnson" u="1"/>
        <s v="Mark Fabionar" u="1"/>
        <s v="Priscilla Saldana" u="1"/>
        <s v="Robert DeNofrio" u="1"/>
        <s v="Dean Kennedy" u="1"/>
        <s v="Sandra Massey" u="1"/>
        <s v="Veronica Duenas" u="1"/>
        <s v="Rocio Garnica Lopez" u="1"/>
        <s v="Samantha Graham" u="1"/>
        <s v="Tara Quinn" u="1"/>
        <s v="Linnea Mullins" u="1"/>
        <s v="Jenny Baker-Dunn" u="1"/>
        <s v="Melissa Nelson" u="1"/>
        <s v="Natalie Mack" u="1"/>
        <s v="Billie Bartlett Johnson" u="1"/>
        <s v="Katherine Conter" u="1"/>
        <s v="Dan O'Brien" u="1"/>
        <s v="Lori Hercs" u="1"/>
        <s v="Jonathan Smith" u="1"/>
        <s v="Suzanne DeCoursey" u="1"/>
        <s v="Carolyn Montgomery" u="1"/>
        <s v="Catherine Murray" u="1"/>
        <s v="Barbara Moore" u="1"/>
        <s v="Megan Varnadore" u="1"/>
        <s v="Rosa Gonzalez Flores " u="1"/>
        <s v="Robbin Elliott Cortez" u="1"/>
        <s v="Ashlyn Arend" u="1"/>
        <s v="Ryan Fitzpatrick" u="1"/>
        <s v="Barbara Godoy" u="1"/>
        <s v="Jestina Casas" u="1"/>
        <s v="Cara Stevens" u="1"/>
        <s v="Leigh McTaggart" u="1"/>
        <s v="Alex Marchuk" u="1"/>
        <s v="Robert Martinez" u="1"/>
        <s v="Catherine Ahart" u="1"/>
        <s v="Allan Goff" u="1"/>
        <s v="Colleen Mahoney" u="1"/>
        <s v="Carla Stone" u="1"/>
        <s v="Amanda Sprang" u="1"/>
        <s v="Rosa Gonzalez Flores" u="1"/>
        <s v="JoAnne Jaggars" u="1"/>
        <s v="Emily Kyle" u="1"/>
        <s v="Viridiana Ruiz" u="1"/>
        <s v="Casey Kelly" u="1"/>
        <s v="Angela Follenvaider" u="1"/>
        <s v="Ashley Klein" u="1"/>
        <s v="Ryan Brown" u="1"/>
        <s v="Blanca Fraass" u="1"/>
        <s v="Jessica Avner" u="1"/>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
  <r>
    <x v="0"/>
    <x v="0"/>
    <x v="0"/>
    <x v="0"/>
  </r>
  <r>
    <x v="0"/>
    <x v="1"/>
    <x v="1"/>
    <x v="1"/>
  </r>
  <r>
    <x v="0"/>
    <x v="2"/>
    <x v="1"/>
    <x v="2"/>
  </r>
  <r>
    <x v="0"/>
    <x v="3"/>
    <x v="2"/>
    <x v="1"/>
  </r>
  <r>
    <x v="1"/>
    <x v="4"/>
    <x v="3"/>
    <x v="3"/>
  </r>
  <r>
    <x v="1"/>
    <x v="5"/>
    <x v="4"/>
    <x v="4"/>
  </r>
  <r>
    <x v="2"/>
    <x v="6"/>
    <x v="5"/>
    <x v="1"/>
  </r>
  <r>
    <x v="3"/>
    <x v="7"/>
    <x v="6"/>
    <x v="5"/>
  </r>
  <r>
    <x v="3"/>
    <x v="8"/>
    <x v="7"/>
    <x v="6"/>
  </r>
  <r>
    <x v="3"/>
    <x v="9"/>
    <x v="8"/>
    <x v="7"/>
  </r>
  <r>
    <x v="3"/>
    <x v="10"/>
    <x v="7"/>
    <x v="8"/>
  </r>
  <r>
    <x v="3"/>
    <x v="11"/>
    <x v="7"/>
    <x v="8"/>
  </r>
  <r>
    <x v="3"/>
    <x v="12"/>
    <x v="8"/>
    <x v="9"/>
  </r>
  <r>
    <x v="3"/>
    <x v="13"/>
    <x v="9"/>
    <x v="10"/>
  </r>
  <r>
    <x v="3"/>
    <x v="14"/>
    <x v="8"/>
    <x v="7"/>
  </r>
  <r>
    <x v="3"/>
    <x v="15"/>
    <x v="9"/>
    <x v="10"/>
  </r>
  <r>
    <x v="3"/>
    <x v="16"/>
    <x v="9"/>
    <x v="11"/>
  </r>
  <r>
    <x v="3"/>
    <x v="17"/>
    <x v="10"/>
    <x v="12"/>
  </r>
  <r>
    <x v="3"/>
    <x v="18"/>
    <x v="10"/>
    <x v="13"/>
  </r>
  <r>
    <x v="3"/>
    <x v="19"/>
    <x v="10"/>
    <x v="14"/>
  </r>
  <r>
    <x v="3"/>
    <x v="20"/>
    <x v="10"/>
    <x v="15"/>
  </r>
  <r>
    <x v="3"/>
    <x v="21"/>
    <x v="10"/>
    <x v="16"/>
  </r>
  <r>
    <x v="3"/>
    <x v="22"/>
    <x v="11"/>
    <x v="17"/>
  </r>
  <r>
    <x v="3"/>
    <x v="23"/>
    <x v="12"/>
    <x v="18"/>
  </r>
  <r>
    <x v="3"/>
    <x v="24"/>
    <x v="13"/>
    <x v="19"/>
  </r>
  <r>
    <x v="3"/>
    <x v="25"/>
    <x v="14"/>
    <x v="20"/>
  </r>
  <r>
    <x v="3"/>
    <x v="26"/>
    <x v="7"/>
    <x v="21"/>
  </r>
  <r>
    <x v="3"/>
    <x v="27"/>
    <x v="14"/>
    <x v="1"/>
  </r>
  <r>
    <x v="3"/>
    <x v="28"/>
    <x v="15"/>
    <x v="1"/>
  </r>
  <r>
    <x v="3"/>
    <x v="29"/>
    <x v="16"/>
    <x v="1"/>
  </r>
  <r>
    <x v="3"/>
    <x v="30"/>
    <x v="17"/>
    <x v="22"/>
  </r>
  <r>
    <x v="3"/>
    <x v="31"/>
    <x v="18"/>
    <x v="1"/>
  </r>
  <r>
    <x v="3"/>
    <x v="32"/>
    <x v="19"/>
    <x v="1"/>
  </r>
  <r>
    <x v="3"/>
    <x v="33"/>
    <x v="7"/>
    <x v="23"/>
  </r>
  <r>
    <x v="4"/>
    <x v="34"/>
    <x v="20"/>
    <x v="24"/>
  </r>
  <r>
    <x v="4"/>
    <x v="35"/>
    <x v="21"/>
    <x v="1"/>
  </r>
  <r>
    <x v="4"/>
    <x v="36"/>
    <x v="22"/>
    <x v="25"/>
  </r>
  <r>
    <x v="4"/>
    <x v="37"/>
    <x v="4"/>
    <x v="26"/>
  </r>
  <r>
    <x v="4"/>
    <x v="38"/>
    <x v="23"/>
    <x v="27"/>
  </r>
  <r>
    <x v="4"/>
    <x v="39"/>
    <x v="24"/>
    <x v="28"/>
  </r>
  <r>
    <x v="4"/>
    <x v="40"/>
    <x v="22"/>
    <x v="1"/>
  </r>
  <r>
    <x v="5"/>
    <x v="41"/>
    <x v="25"/>
    <x v="1"/>
  </r>
  <r>
    <x v="5"/>
    <x v="42"/>
    <x v="26"/>
    <x v="29"/>
  </r>
  <r>
    <x v="4"/>
    <x v="43"/>
    <x v="27"/>
    <x v="30"/>
  </r>
  <r>
    <x v="5"/>
    <x v="44"/>
    <x v="26"/>
    <x v="31"/>
  </r>
  <r>
    <x v="5"/>
    <x v="45"/>
    <x v="26"/>
    <x v="32"/>
  </r>
  <r>
    <x v="5"/>
    <x v="46"/>
    <x v="26"/>
    <x v="1"/>
  </r>
  <r>
    <x v="5"/>
    <x v="47"/>
    <x v="28"/>
    <x v="1"/>
  </r>
  <r>
    <x v="5"/>
    <x v="48"/>
    <x v="26"/>
    <x v="33"/>
  </r>
  <r>
    <x v="5"/>
    <x v="49"/>
    <x v="29"/>
    <x v="34"/>
  </r>
  <r>
    <x v="6"/>
    <x v="50"/>
    <x v="30"/>
    <x v="35"/>
  </r>
  <r>
    <x v="7"/>
    <x v="51"/>
    <x v="31"/>
    <x v="36"/>
  </r>
  <r>
    <x v="7"/>
    <x v="52"/>
    <x v="32"/>
    <x v="37"/>
  </r>
  <r>
    <x v="7"/>
    <x v="53"/>
    <x v="33"/>
    <x v="38"/>
  </r>
  <r>
    <x v="7"/>
    <x v="54"/>
    <x v="34"/>
    <x v="39"/>
  </r>
  <r>
    <x v="7"/>
    <x v="55"/>
    <x v="32"/>
    <x v="40"/>
  </r>
  <r>
    <x v="8"/>
    <x v="56"/>
    <x v="35"/>
    <x v="41"/>
  </r>
  <r>
    <x v="8"/>
    <x v="57"/>
    <x v="35"/>
    <x v="41"/>
  </r>
  <r>
    <x v="8"/>
    <x v="58"/>
    <x v="35"/>
    <x v="41"/>
  </r>
  <r>
    <x v="7"/>
    <x v="59"/>
    <x v="33"/>
    <x v="42"/>
  </r>
  <r>
    <x v="7"/>
    <x v="60"/>
    <x v="32"/>
    <x v="40"/>
  </r>
  <r>
    <x v="7"/>
    <x v="61"/>
    <x v="33"/>
    <x v="38"/>
  </r>
  <r>
    <x v="9"/>
    <x v="62"/>
    <x v="36"/>
    <x v="43"/>
  </r>
  <r>
    <x v="9"/>
    <x v="63"/>
    <x v="36"/>
    <x v="44"/>
  </r>
  <r>
    <x v="8"/>
    <x v="64"/>
    <x v="35"/>
    <x v="41"/>
  </r>
  <r>
    <x v="9"/>
    <x v="65"/>
    <x v="37"/>
    <x v="45"/>
  </r>
  <r>
    <x v="9"/>
    <x v="66"/>
    <x v="38"/>
    <x v="46"/>
  </r>
  <r>
    <x v="9"/>
    <x v="67"/>
    <x v="38"/>
    <x v="47"/>
  </r>
  <r>
    <x v="9"/>
    <x v="68"/>
    <x v="38"/>
    <x v="48"/>
  </r>
  <r>
    <x v="9"/>
    <x v="69"/>
    <x v="38"/>
    <x v="49"/>
  </r>
  <r>
    <x v="9"/>
    <x v="70"/>
    <x v="38"/>
    <x v="50"/>
  </r>
  <r>
    <x v="9"/>
    <x v="71"/>
    <x v="38"/>
    <x v="51"/>
  </r>
  <r>
    <x v="9"/>
    <x v="72"/>
    <x v="38"/>
    <x v="44"/>
  </r>
  <r>
    <x v="4"/>
    <x v="73"/>
    <x v="39"/>
    <x v="52"/>
  </r>
  <r>
    <x v="9"/>
    <x v="74"/>
    <x v="38"/>
    <x v="51"/>
  </r>
  <r>
    <x v="9"/>
    <x v="75"/>
    <x v="38"/>
    <x v="53"/>
  </r>
  <r>
    <x v="9"/>
    <x v="76"/>
    <x v="38"/>
    <x v="54"/>
  </r>
  <r>
    <x v="7"/>
    <x v="77"/>
    <x v="32"/>
    <x v="55"/>
  </r>
  <r>
    <x v="7"/>
    <x v="78"/>
    <x v="40"/>
    <x v="56"/>
  </r>
  <r>
    <x v="7"/>
    <x v="79"/>
    <x v="32"/>
    <x v="57"/>
  </r>
  <r>
    <x v="8"/>
    <x v="80"/>
    <x v="35"/>
    <x v="41"/>
  </r>
  <r>
    <x v="8"/>
    <x v="81"/>
    <x v="35"/>
    <x v="41"/>
  </r>
  <r>
    <x v="7"/>
    <x v="82"/>
    <x v="32"/>
    <x v="58"/>
  </r>
  <r>
    <x v="7"/>
    <x v="83"/>
    <x v="32"/>
    <x v="57"/>
  </r>
  <r>
    <x v="7"/>
    <x v="84"/>
    <x v="32"/>
    <x v="59"/>
  </r>
  <r>
    <x v="7"/>
    <x v="85"/>
    <x v="32"/>
    <x v="60"/>
  </r>
  <r>
    <x v="7"/>
    <x v="86"/>
    <x v="32"/>
    <x v="59"/>
  </r>
  <r>
    <x v="7"/>
    <x v="87"/>
    <x v="32"/>
    <x v="61"/>
  </r>
  <r>
    <x v="7"/>
    <x v="88"/>
    <x v="32"/>
    <x v="58"/>
  </r>
  <r>
    <x v="7"/>
    <x v="89"/>
    <x v="32"/>
    <x v="40"/>
  </r>
  <r>
    <x v="7"/>
    <x v="90"/>
    <x v="32"/>
    <x v="57"/>
  </r>
  <r>
    <x v="10"/>
    <x v="91"/>
    <x v="41"/>
    <x v="62"/>
  </r>
  <r>
    <x v="10"/>
    <x v="92"/>
    <x v="42"/>
    <x v="63"/>
  </r>
  <r>
    <x v="4"/>
    <x v="93"/>
    <x v="43"/>
    <x v="64"/>
  </r>
  <r>
    <x v="4"/>
    <x v="94"/>
    <x v="44"/>
    <x v="65"/>
  </r>
  <r>
    <x v="4"/>
    <x v="95"/>
    <x v="45"/>
    <x v="1"/>
  </r>
  <r>
    <x v="4"/>
    <x v="96"/>
    <x v="44"/>
    <x v="1"/>
  </r>
  <r>
    <x v="4"/>
    <x v="97"/>
    <x v="46"/>
    <x v="1"/>
  </r>
  <r>
    <x v="11"/>
    <x v="98"/>
    <x v="47"/>
    <x v="66"/>
  </r>
  <r>
    <x v="11"/>
    <x v="99"/>
    <x v="48"/>
    <x v="67"/>
  </r>
  <r>
    <x v="11"/>
    <x v="100"/>
    <x v="49"/>
    <x v="68"/>
  </r>
  <r>
    <x v="11"/>
    <x v="101"/>
    <x v="50"/>
    <x v="69"/>
  </r>
  <r>
    <x v="11"/>
    <x v="102"/>
    <x v="51"/>
    <x v="1"/>
  </r>
  <r>
    <x v="12"/>
    <x v="103"/>
    <x v="52"/>
    <x v="70"/>
  </r>
  <r>
    <x v="12"/>
    <x v="104"/>
    <x v="53"/>
    <x v="1"/>
  </r>
  <r>
    <x v="12"/>
    <x v="105"/>
    <x v="54"/>
    <x v="1"/>
  </r>
  <r>
    <x v="12"/>
    <x v="106"/>
    <x v="55"/>
    <x v="71"/>
  </r>
  <r>
    <x v="12"/>
    <x v="107"/>
    <x v="56"/>
    <x v="1"/>
  </r>
  <r>
    <x v="12"/>
    <x v="108"/>
    <x v="57"/>
    <x v="72"/>
  </r>
  <r>
    <x v="12"/>
    <x v="109"/>
    <x v="52"/>
    <x v="70"/>
  </r>
  <r>
    <x v="12"/>
    <x v="110"/>
    <x v="58"/>
    <x v="1"/>
  </r>
  <r>
    <x v="12"/>
    <x v="111"/>
    <x v="54"/>
    <x v="73"/>
  </r>
  <r>
    <x v="11"/>
    <x v="112"/>
    <x v="48"/>
    <x v="1"/>
  </r>
  <r>
    <x v="12"/>
    <x v="113"/>
    <x v="52"/>
    <x v="74"/>
  </r>
  <r>
    <x v="12"/>
    <x v="114"/>
    <x v="41"/>
    <x v="62"/>
  </r>
  <r>
    <x v="12"/>
    <x v="115"/>
    <x v="5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13"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multipleFieldFilters="0">
  <location ref="D10:G126" firstHeaderRow="1" firstDataRow="1" firstDataCol="4"/>
  <pivotFields count="4">
    <pivotField axis="axisRow" compact="0" outline="0" showAll="0" defaultSubtotal="0">
      <items count="20">
        <item x="2"/>
        <item x="5"/>
        <item x="6"/>
        <item x="0"/>
        <item m="1" x="19"/>
        <item m="1" x="17"/>
        <item m="1" x="14"/>
        <item m="1" x="18"/>
        <item m="1" x="13"/>
        <item m="1" x="15"/>
        <item x="11"/>
        <item x="12"/>
        <item x="1"/>
        <item m="1" x="16"/>
        <item x="10"/>
        <item x="3"/>
        <item x="4"/>
        <item x="9"/>
        <item x="8"/>
        <item x="7"/>
      </items>
    </pivotField>
    <pivotField axis="axisRow" compact="0" outline="0" showAll="0" defaultSubtotal="0">
      <items count="164">
        <item x="6"/>
        <item m="1" x="142"/>
        <item m="1" x="143"/>
        <item m="1" x="129"/>
        <item x="56"/>
        <item x="78"/>
        <item x="52"/>
        <item x="92"/>
        <item x="67"/>
        <item m="1" x="118"/>
        <item x="99"/>
        <item x="102"/>
        <item x="53"/>
        <item x="68"/>
        <item x="104"/>
        <item m="1" x="155"/>
        <item m="1" x="132"/>
        <item m="1" x="119"/>
        <item m="1" x="152"/>
        <item m="1" x="163"/>
        <item x="105"/>
        <item m="1" x="157"/>
        <item x="106"/>
        <item m="1" x="131"/>
        <item x="63"/>
        <item m="1" x="146"/>
        <item x="55"/>
        <item x="65"/>
        <item x="70"/>
        <item x="1"/>
        <item x="2"/>
        <item x="114"/>
        <item x="84"/>
        <item x="107"/>
        <item x="108"/>
        <item m="1" x="147"/>
        <item x="57"/>
        <item m="1" x="128"/>
        <item m="1" x="127"/>
        <item x="48"/>
        <item x="71"/>
        <item x="40"/>
        <item x="50"/>
        <item m="1" x="139"/>
        <item x="37"/>
        <item m="1" x="124"/>
        <item x="115"/>
        <item x="58"/>
        <item x="59"/>
        <item x="85"/>
        <item m="1" x="161"/>
        <item m="1" x="117"/>
        <item x="74"/>
        <item x="35"/>
        <item x="91"/>
        <item x="109"/>
        <item x="60"/>
        <item m="1" x="133"/>
        <item x="86"/>
        <item x="100"/>
        <item x="0"/>
        <item x="87"/>
        <item x="110"/>
        <item m="1" x="134"/>
        <item m="1" x="125"/>
        <item m="1" x="140"/>
        <item m="1" x="153"/>
        <item m="1" x="141"/>
        <item m="1" x="130"/>
        <item m="1" x="150"/>
        <item x="5"/>
        <item x="111"/>
        <item x="103"/>
        <item m="1" x="136"/>
        <item x="89"/>
        <item m="1" x="137"/>
        <item m="1" x="120"/>
        <item x="51"/>
        <item m="1" x="145"/>
        <item x="79"/>
        <item x="83"/>
        <item x="4"/>
        <item x="7"/>
        <item x="8"/>
        <item m="1" x="138"/>
        <item m="1" x="154"/>
        <item x="10"/>
        <item x="11"/>
        <item m="1" x="156"/>
        <item x="13"/>
        <item x="14"/>
        <item x="15"/>
        <item x="16"/>
        <item x="17"/>
        <item m="1" x="148"/>
        <item x="19"/>
        <item x="20"/>
        <item x="21"/>
        <item x="22"/>
        <item m="1" x="122"/>
        <item x="24"/>
        <item x="25"/>
        <item x="26"/>
        <item x="27"/>
        <item x="28"/>
        <item x="29"/>
        <item x="30"/>
        <item x="31"/>
        <item x="32"/>
        <item x="33"/>
        <item x="38"/>
        <item m="1" x="158"/>
        <item m="1" x="126"/>
        <item x="9"/>
        <item x="12"/>
        <item m="1" x="151"/>
        <item x="3"/>
        <item x="43"/>
        <item x="39"/>
        <item x="42"/>
        <item m="1" x="159"/>
        <item m="1" x="135"/>
        <item x="45"/>
        <item x="46"/>
        <item x="90"/>
        <item x="23"/>
        <item n="Faculty Affairs and Success" x="34"/>
        <item m="1" x="144"/>
        <item x="93"/>
        <item x="95"/>
        <item x="96"/>
        <item x="97"/>
        <item m="1" x="123"/>
        <item x="44"/>
        <item m="1" x="121"/>
        <item x="101"/>
        <item x="18"/>
        <item x="36"/>
        <item x="41"/>
        <item x="98"/>
        <item m="1" x="116"/>
        <item x="112"/>
        <item x="47"/>
        <item x="94"/>
        <item x="49"/>
        <item x="62"/>
        <item m="1" x="160"/>
        <item m="1" x="149"/>
        <item x="69"/>
        <item x="72"/>
        <item m="1" x="162"/>
        <item x="76"/>
        <item x="80"/>
        <item x="81"/>
        <item x="54"/>
        <item x="61"/>
        <item x="82"/>
        <item x="88"/>
        <item x="113"/>
        <item x="73"/>
        <item x="75"/>
        <item x="64"/>
        <item x="66"/>
        <item x="77"/>
      </items>
    </pivotField>
    <pivotField axis="axisRow" compact="0" outline="0" showAll="0" defaultSubtotal="0">
      <items count="94">
        <item x="48"/>
        <item x="41"/>
        <item x="55"/>
        <item m="1" x="74"/>
        <item m="1" x="84"/>
        <item x="42"/>
        <item x="24"/>
        <item m="1" x="65"/>
        <item m="1" x="91"/>
        <item x="3"/>
        <item x="1"/>
        <item m="1" x="64"/>
        <item m="1" x="80"/>
        <item x="26"/>
        <item x="21"/>
        <item m="1" x="77"/>
        <item x="38"/>
        <item x="19"/>
        <item m="1" x="73"/>
        <item m="1" x="87"/>
        <item m="1" x="82"/>
        <item x="54"/>
        <item m="1" x="69"/>
        <item x="22"/>
        <item x="47"/>
        <item x="37"/>
        <item x="52"/>
        <item m="1" x="78"/>
        <item m="1" x="89"/>
        <item x="36"/>
        <item x="40"/>
        <item m="1" x="72"/>
        <item m="1" x="71"/>
        <item m="1" x="75"/>
        <item x="7"/>
        <item m="1" x="81"/>
        <item x="10"/>
        <item x="11"/>
        <item m="1" x="68"/>
        <item x="13"/>
        <item x="14"/>
        <item m="1" x="62"/>
        <item m="1" x="63"/>
        <item x="17"/>
        <item m="1" x="79"/>
        <item m="1" x="67"/>
        <item x="9"/>
        <item x="4"/>
        <item x="8"/>
        <item m="1" x="92"/>
        <item m="1" x="60"/>
        <item x="39"/>
        <item x="32"/>
        <item m="1" x="85"/>
        <item m="1" x="76"/>
        <item x="18"/>
        <item m="1" x="70"/>
        <item x="57"/>
        <item x="16"/>
        <item m="1" x="66"/>
        <item m="1" x="61"/>
        <item x="56"/>
        <item x="15"/>
        <item m="1" x="86"/>
        <item x="35"/>
        <item x="2"/>
        <item x="12"/>
        <item x="20"/>
        <item m="1" x="83"/>
        <item x="23"/>
        <item m="1" x="93"/>
        <item x="43"/>
        <item m="1" x="90"/>
        <item x="46"/>
        <item x="59"/>
        <item x="33"/>
        <item x="5"/>
        <item x="50"/>
        <item x="30"/>
        <item x="25"/>
        <item x="6"/>
        <item x="58"/>
        <item x="49"/>
        <item x="51"/>
        <item x="28"/>
        <item x="44"/>
        <item m="1" x="88"/>
        <item x="29"/>
        <item x="53"/>
        <item x="34"/>
        <item x="45"/>
        <item x="27"/>
        <item x="31"/>
        <item x="0"/>
      </items>
    </pivotField>
    <pivotField axis="axisRow" compact="0" outline="0" showAll="0" defaultSubtotal="0">
      <items count="141">
        <item m="1" x="80"/>
        <item x="36"/>
        <item m="1" x="136"/>
        <item m="1" x="79"/>
        <item m="1" x="137"/>
        <item m="1" x="85"/>
        <item m="1" x="114"/>
        <item m="1" x="106"/>
        <item x="43"/>
        <item x="42"/>
        <item x="60"/>
        <item m="1" x="122"/>
        <item m="1" x="129"/>
        <item m="1" x="126"/>
        <item m="1" x="128"/>
        <item x="46"/>
        <item m="1" x="96"/>
        <item x="38"/>
        <item m="1" x="133"/>
        <item x="68"/>
        <item x="51"/>
        <item m="1" x="103"/>
        <item m="1" x="121"/>
        <item m="1" x="132"/>
        <item m="1" x="110"/>
        <item x="2"/>
        <item x="47"/>
        <item x="40"/>
        <item m="1" x="76"/>
        <item m="1" x="77"/>
        <item m="1" x="86"/>
        <item m="1" x="123"/>
        <item m="1" x="102"/>
        <item m="1" x="89"/>
        <item m="1" x="109"/>
        <item m="1" x="93"/>
        <item m="1" x="104"/>
        <item x="31"/>
        <item x="70"/>
        <item x="30"/>
        <item m="1" x="105"/>
        <item x="50"/>
        <item m="1" x="94"/>
        <item x="62"/>
        <item x="49"/>
        <item m="1" x="138"/>
        <item m="1" x="119"/>
        <item m="1" x="100"/>
        <item m="1" x="97"/>
        <item x="4"/>
        <item m="1" x="82"/>
        <item x="52"/>
        <item m="1" x="83"/>
        <item x="53"/>
        <item x="39"/>
        <item x="26"/>
        <item x="48"/>
        <item m="1" x="111"/>
        <item m="1" x="101"/>
        <item x="32"/>
        <item x="63"/>
        <item m="1" x="92"/>
        <item m="1" x="134"/>
        <item x="28"/>
        <item x="3"/>
        <item x="6"/>
        <item x="1"/>
        <item m="1" x="108"/>
        <item m="1" x="90"/>
        <item m="1" x="84"/>
        <item x="10"/>
        <item m="1" x="88"/>
        <item m="1" x="135"/>
        <item x="12"/>
        <item x="13"/>
        <item x="14"/>
        <item m="1" x="127"/>
        <item m="1" x="95"/>
        <item x="17"/>
        <item x="18"/>
        <item x="19"/>
        <item m="1" x="115"/>
        <item m="1" x="113"/>
        <item x="23"/>
        <item m="1" x="130"/>
        <item m="1" x="91"/>
        <item m="1" x="120"/>
        <item x="7"/>
        <item x="8"/>
        <item x="41"/>
        <item m="1" x="78"/>
        <item m="1" x="99"/>
        <item m="1" x="117"/>
        <item m="1" x="118"/>
        <item x="67"/>
        <item m="1" x="87"/>
        <item m="1" x="112"/>
        <item x="37"/>
        <item x="20"/>
        <item x="71"/>
        <item m="1" x="124"/>
        <item m="1" x="75"/>
        <item x="15"/>
        <item x="16"/>
        <item x="73"/>
        <item m="1" x="81"/>
        <item m="1" x="98"/>
        <item x="64"/>
        <item m="1" x="140"/>
        <item x="54"/>
        <item x="24"/>
        <item x="61"/>
        <item x="29"/>
        <item x="25"/>
        <item m="1" x="116"/>
        <item m="1" x="107"/>
        <item x="27"/>
        <item x="35"/>
        <item m="1" x="125"/>
        <item m="1" x="131"/>
        <item x="11"/>
        <item x="33"/>
        <item m="1" x="139"/>
        <item x="66"/>
        <item x="5"/>
        <item x="22"/>
        <item x="72"/>
        <item x="21"/>
        <item x="65"/>
        <item x="45"/>
        <item x="56"/>
        <item x="9"/>
        <item x="57"/>
        <item x="58"/>
        <item x="69"/>
        <item x="74"/>
        <item x="44"/>
        <item x="59"/>
        <item x="55"/>
        <item x="34"/>
        <item x="0"/>
      </items>
    </pivotField>
  </pivotFields>
  <rowFields count="4">
    <field x="0"/>
    <field x="1"/>
    <field x="2"/>
    <field x="3"/>
  </rowFields>
  <rowItems count="116">
    <i>
      <x/>
      <x/>
      <x v="76"/>
      <x v="66"/>
    </i>
    <i>
      <x v="1"/>
      <x v="39"/>
      <x v="13"/>
      <x v="121"/>
    </i>
    <i r="1">
      <x v="119"/>
      <x v="13"/>
      <x v="112"/>
    </i>
    <i r="1">
      <x v="122"/>
      <x v="13"/>
      <x v="59"/>
    </i>
    <i r="1">
      <x v="123"/>
      <x v="13"/>
      <x v="66"/>
    </i>
    <i r="1">
      <x v="133"/>
      <x v="13"/>
      <x v="37"/>
    </i>
    <i r="1">
      <x v="138"/>
      <x v="79"/>
      <x v="66"/>
    </i>
    <i r="1">
      <x v="142"/>
      <x v="84"/>
      <x v="66"/>
    </i>
    <i r="1">
      <x v="144"/>
      <x v="87"/>
      <x v="139"/>
    </i>
    <i>
      <x v="2"/>
      <x v="42"/>
      <x v="78"/>
      <x v="117"/>
    </i>
    <i>
      <x v="3"/>
      <x v="29"/>
      <x v="10"/>
      <x v="66"/>
    </i>
    <i r="1">
      <x v="30"/>
      <x v="10"/>
      <x v="25"/>
    </i>
    <i r="1">
      <x v="60"/>
      <x v="93"/>
      <x v="140"/>
    </i>
    <i r="1">
      <x v="116"/>
      <x v="65"/>
      <x v="66"/>
    </i>
    <i>
      <x v="10"/>
      <x v="10"/>
      <x/>
      <x v="94"/>
    </i>
    <i r="1">
      <x v="11"/>
      <x v="83"/>
      <x v="66"/>
    </i>
    <i r="1">
      <x v="59"/>
      <x v="82"/>
      <x v="19"/>
    </i>
    <i r="1">
      <x v="135"/>
      <x v="77"/>
      <x v="134"/>
    </i>
    <i r="1">
      <x v="139"/>
      <x v="24"/>
      <x v="123"/>
    </i>
    <i r="1">
      <x v="141"/>
      <x/>
      <x v="66"/>
    </i>
    <i>
      <x v="11"/>
      <x v="14"/>
      <x v="88"/>
      <x v="66"/>
    </i>
    <i r="1">
      <x v="20"/>
      <x v="21"/>
      <x v="66"/>
    </i>
    <i r="1">
      <x v="22"/>
      <x v="2"/>
      <x v="99"/>
    </i>
    <i r="1">
      <x v="31"/>
      <x v="1"/>
      <x v="43"/>
    </i>
    <i r="1">
      <x v="33"/>
      <x v="61"/>
      <x v="66"/>
    </i>
    <i r="1">
      <x v="34"/>
      <x v="57"/>
      <x v="126"/>
    </i>
    <i r="1">
      <x v="46"/>
      <x v="74"/>
      <x v="66"/>
    </i>
    <i r="1">
      <x v="55"/>
      <x v="26"/>
      <x v="38"/>
    </i>
    <i r="1">
      <x v="62"/>
      <x v="81"/>
      <x v="66"/>
    </i>
    <i r="1">
      <x v="71"/>
      <x v="21"/>
      <x v="104"/>
    </i>
    <i r="1">
      <x v="72"/>
      <x v="26"/>
      <x v="38"/>
    </i>
    <i r="1">
      <x v="158"/>
      <x v="26"/>
      <x v="135"/>
    </i>
    <i>
      <x v="12"/>
      <x v="70"/>
      <x v="47"/>
      <x v="49"/>
    </i>
    <i r="1">
      <x v="81"/>
      <x v="9"/>
      <x v="64"/>
    </i>
    <i>
      <x v="14"/>
      <x v="7"/>
      <x v="5"/>
      <x v="60"/>
    </i>
    <i r="1">
      <x v="54"/>
      <x v="1"/>
      <x v="43"/>
    </i>
    <i>
      <x v="15"/>
      <x v="82"/>
      <x v="80"/>
      <x v="124"/>
    </i>
    <i r="1">
      <x v="83"/>
      <x v="34"/>
      <x v="65"/>
    </i>
    <i r="1">
      <x v="86"/>
      <x v="34"/>
      <x v="88"/>
    </i>
    <i r="1">
      <x v="87"/>
      <x v="34"/>
      <x v="88"/>
    </i>
    <i r="1">
      <x v="89"/>
      <x v="46"/>
      <x v="70"/>
    </i>
    <i r="1">
      <x v="90"/>
      <x v="48"/>
      <x v="87"/>
    </i>
    <i r="1">
      <x v="91"/>
      <x v="46"/>
      <x v="70"/>
    </i>
    <i r="1">
      <x v="92"/>
      <x v="46"/>
      <x v="120"/>
    </i>
    <i r="1">
      <x v="93"/>
      <x v="36"/>
      <x v="73"/>
    </i>
    <i r="1">
      <x v="95"/>
      <x v="36"/>
      <x v="75"/>
    </i>
    <i r="1">
      <x v="96"/>
      <x v="36"/>
      <x v="102"/>
    </i>
    <i r="1">
      <x v="97"/>
      <x v="36"/>
      <x v="103"/>
    </i>
    <i r="1">
      <x v="98"/>
      <x v="37"/>
      <x v="78"/>
    </i>
    <i r="1">
      <x v="100"/>
      <x v="39"/>
      <x v="80"/>
    </i>
    <i r="1">
      <x v="101"/>
      <x v="40"/>
      <x v="98"/>
    </i>
    <i r="1">
      <x v="102"/>
      <x v="34"/>
      <x v="127"/>
    </i>
    <i r="1">
      <x v="103"/>
      <x v="40"/>
      <x v="66"/>
    </i>
    <i r="1">
      <x v="104"/>
      <x v="62"/>
      <x v="66"/>
    </i>
    <i r="1">
      <x v="105"/>
      <x v="58"/>
      <x v="66"/>
    </i>
    <i r="1">
      <x v="106"/>
      <x v="43"/>
      <x v="125"/>
    </i>
    <i r="1">
      <x v="107"/>
      <x v="55"/>
      <x v="66"/>
    </i>
    <i r="1">
      <x v="108"/>
      <x v="17"/>
      <x v="66"/>
    </i>
    <i r="1">
      <x v="109"/>
      <x v="34"/>
      <x v="83"/>
    </i>
    <i r="1">
      <x v="113"/>
      <x v="48"/>
      <x v="87"/>
    </i>
    <i r="1">
      <x v="114"/>
      <x v="48"/>
      <x v="131"/>
    </i>
    <i r="1">
      <x v="125"/>
      <x v="66"/>
      <x v="79"/>
    </i>
    <i r="1">
      <x v="136"/>
      <x v="36"/>
      <x v="74"/>
    </i>
    <i>
      <x v="16"/>
      <x v="41"/>
      <x v="23"/>
      <x v="66"/>
    </i>
    <i r="1">
      <x v="44"/>
      <x v="47"/>
      <x v="55"/>
    </i>
    <i r="1">
      <x v="53"/>
      <x v="14"/>
      <x v="66"/>
    </i>
    <i r="1">
      <x v="110"/>
      <x v="69"/>
      <x v="116"/>
    </i>
    <i r="1">
      <x v="117"/>
      <x v="91"/>
      <x v="39"/>
    </i>
    <i r="1">
      <x v="118"/>
      <x v="6"/>
      <x v="63"/>
    </i>
    <i r="1">
      <x v="126"/>
      <x v="67"/>
      <x v="110"/>
    </i>
    <i r="1">
      <x v="128"/>
      <x v="71"/>
      <x v="107"/>
    </i>
    <i r="1">
      <x v="129"/>
      <x v="90"/>
      <x v="66"/>
    </i>
    <i r="1">
      <x v="130"/>
      <x v="85"/>
      <x v="66"/>
    </i>
    <i r="1">
      <x v="131"/>
      <x v="73"/>
      <x v="66"/>
    </i>
    <i r="1">
      <x v="137"/>
      <x v="23"/>
      <x v="113"/>
    </i>
    <i r="1">
      <x v="143"/>
      <x v="85"/>
      <x v="128"/>
    </i>
    <i r="1">
      <x v="159"/>
      <x v="51"/>
      <x v="51"/>
    </i>
    <i>
      <x v="17"/>
      <x v="8"/>
      <x v="16"/>
      <x v="26"/>
    </i>
    <i r="1">
      <x v="13"/>
      <x v="16"/>
      <x v="56"/>
    </i>
    <i r="1">
      <x v="24"/>
      <x v="29"/>
      <x v="136"/>
    </i>
    <i r="1">
      <x v="27"/>
      <x v="25"/>
      <x v="129"/>
    </i>
    <i r="1">
      <x v="28"/>
      <x v="16"/>
      <x v="41"/>
    </i>
    <i r="1">
      <x v="40"/>
      <x v="16"/>
      <x v="20"/>
    </i>
    <i r="1">
      <x v="52"/>
      <x v="16"/>
      <x v="20"/>
    </i>
    <i r="1">
      <x v="145"/>
      <x v="29"/>
      <x v="8"/>
    </i>
    <i r="1">
      <x v="148"/>
      <x v="16"/>
      <x v="44"/>
    </i>
    <i r="1">
      <x v="149"/>
      <x v="16"/>
      <x v="136"/>
    </i>
    <i r="1">
      <x v="151"/>
      <x v="16"/>
      <x v="109"/>
    </i>
    <i r="1">
      <x v="160"/>
      <x v="16"/>
      <x v="53"/>
    </i>
    <i r="1">
      <x v="162"/>
      <x v="16"/>
      <x v="15"/>
    </i>
    <i>
      <x v="18"/>
      <x v="4"/>
      <x v="64"/>
      <x v="89"/>
    </i>
    <i r="1">
      <x v="36"/>
      <x v="64"/>
      <x v="89"/>
    </i>
    <i r="1">
      <x v="47"/>
      <x v="64"/>
      <x v="89"/>
    </i>
    <i r="1">
      <x v="152"/>
      <x v="64"/>
      <x v="89"/>
    </i>
    <i r="1">
      <x v="153"/>
      <x v="64"/>
      <x v="89"/>
    </i>
    <i r="1">
      <x v="161"/>
      <x v="64"/>
      <x v="89"/>
    </i>
    <i>
      <x v="19"/>
      <x v="5"/>
      <x v="30"/>
      <x v="130"/>
    </i>
    <i r="1">
      <x v="6"/>
      <x v="52"/>
      <x v="97"/>
    </i>
    <i r="1">
      <x v="12"/>
      <x v="75"/>
      <x v="17"/>
    </i>
    <i r="1">
      <x v="26"/>
      <x v="52"/>
      <x v="27"/>
    </i>
    <i r="1">
      <x v="32"/>
      <x v="52"/>
      <x v="137"/>
    </i>
    <i r="1">
      <x v="48"/>
      <x v="75"/>
      <x v="9"/>
    </i>
    <i r="1">
      <x v="49"/>
      <x v="52"/>
      <x v="10"/>
    </i>
    <i r="1">
      <x v="56"/>
      <x v="52"/>
      <x v="27"/>
    </i>
    <i r="1">
      <x v="58"/>
      <x v="52"/>
      <x v="137"/>
    </i>
    <i r="1">
      <x v="61"/>
      <x v="52"/>
      <x v="111"/>
    </i>
    <i r="1">
      <x v="74"/>
      <x v="52"/>
      <x v="27"/>
    </i>
    <i r="1">
      <x v="77"/>
      <x v="92"/>
      <x v="1"/>
    </i>
    <i r="1">
      <x v="79"/>
      <x v="52"/>
      <x v="132"/>
    </i>
    <i r="1">
      <x v="80"/>
      <x v="52"/>
      <x v="132"/>
    </i>
    <i r="1">
      <x v="124"/>
      <x v="52"/>
      <x v="132"/>
    </i>
    <i r="1">
      <x v="154"/>
      <x v="89"/>
      <x v="54"/>
    </i>
    <i r="1">
      <x v="155"/>
      <x v="75"/>
      <x v="17"/>
    </i>
    <i r="1">
      <x v="156"/>
      <x v="52"/>
      <x v="133"/>
    </i>
    <i r="1">
      <x v="157"/>
      <x v="52"/>
      <x v="133"/>
    </i>
    <i r="1">
      <x v="163"/>
      <x v="52"/>
      <x v="138"/>
    </i>
  </rowItems>
  <colItems count="1">
    <i/>
  </colItems>
  <formats count="12">
    <format dxfId="23">
      <pivotArea field="0" type="button" dataOnly="0" labelOnly="1" outline="0" axis="axisRow" fieldPosition="0"/>
    </format>
    <format dxfId="22">
      <pivotArea field="1" type="button" dataOnly="0" labelOnly="1" outline="0" axis="axisRow" fieldPosition="1"/>
    </format>
    <format dxfId="21">
      <pivotArea field="2" type="button" dataOnly="0" labelOnly="1" outline="0" axis="axisRow" fieldPosition="2"/>
    </format>
    <format dxfId="20">
      <pivotArea field="3" type="button" dataOnly="0" labelOnly="1" outline="0" axis="axisRow" fieldPosition="3"/>
    </format>
    <format dxfId="19">
      <pivotArea field="0" type="button" dataOnly="0" labelOnly="1" outline="0" axis="axisRow" fieldPosition="0"/>
    </format>
    <format dxfId="18">
      <pivotArea field="1" type="button" dataOnly="0" labelOnly="1" outline="0" axis="axisRow" fieldPosition="1"/>
    </format>
    <format dxfId="17">
      <pivotArea field="2" type="button" dataOnly="0" labelOnly="1" outline="0" axis="axisRow" fieldPosition="2"/>
    </format>
    <format dxfId="16">
      <pivotArea field="3" type="button" dataOnly="0" labelOnly="1" outline="0" axis="axisRow" fieldPosition="3"/>
    </format>
    <format dxfId="15">
      <pivotArea field="0" type="button" dataOnly="0" labelOnly="1" outline="0" axis="axisRow" fieldPosition="0"/>
    </format>
    <format dxfId="14">
      <pivotArea field="1" type="button" dataOnly="0" labelOnly="1" outline="0" axis="axisRow" fieldPosition="1"/>
    </format>
    <format dxfId="13">
      <pivotArea field="2" type="button" dataOnly="0" labelOnly="1" outline="0" axis="axisRow" fieldPosition="2"/>
    </format>
    <format dxfId="12">
      <pivotArea field="3" type="button" dataOnly="0" labelOnly="1" outline="0" axis="axisRow" fieldPosition="3"/>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vision_or_School" xr10:uid="{00000000-0013-0000-FFFF-FFFF01000000}" sourceName="Division or School">
  <pivotTables>
    <pivotTable tabId="2" name="PivotTable4"/>
  </pivotTables>
  <data>
    <tabular pivotCacheId="2">
      <items count="20">
        <i x="4" s="1"/>
        <i x="2" s="1"/>
        <i x="8" s="1"/>
        <i x="7" s="1"/>
        <i x="5" s="1"/>
        <i x="6" s="1"/>
        <i x="0" s="1"/>
        <i x="9" s="1"/>
        <i x="11" s="1"/>
        <i x="12" s="1"/>
        <i x="1" s="1"/>
        <i x="3" s="1"/>
        <i x="10" s="1"/>
        <i x="19" s="1" nd="1"/>
        <i x="17" s="1" nd="1"/>
        <i x="14" s="1" nd="1"/>
        <i x="18" s="1" nd="1"/>
        <i x="13" s="1" nd="1"/>
        <i x="15" s="1" nd="1"/>
        <i x="16"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vision or School" xr10:uid="{00000000-0014-0000-FFFF-FFFF01000000}" cache="Slicer_Division_or_School" caption="Select Your Division or School" startItem="5"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eb.sonoma.edu/finance/forms-policies/property-management/property-custodian-update-form.pdf" TargetMode="External"/><Relationship Id="rId2" Type="http://schemas.openxmlformats.org/officeDocument/2006/relationships/hyperlink" Target="mailto:harlin@sonoma.edu?subject=Property%20Manager%20and%20Custodian%20List%20Question%20"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26"/>
  <sheetViews>
    <sheetView tabSelected="1" topLeftCell="A7" zoomScaleNormal="100" workbookViewId="0">
      <selection activeCell="B8" sqref="B8"/>
    </sheetView>
  </sheetViews>
  <sheetFormatPr defaultRowHeight="14.4" x14ac:dyDescent="0.3"/>
  <cols>
    <col min="1" max="1" width="1.33203125" style="8" customWidth="1"/>
    <col min="2" max="2" width="43.5546875" style="8" customWidth="1"/>
    <col min="3" max="3" width="1.5546875" style="8" customWidth="1"/>
    <col min="4" max="4" width="52" bestFit="1" customWidth="1"/>
    <col min="5" max="5" width="50.33203125" bestFit="1" customWidth="1"/>
    <col min="6" max="6" width="36.5546875" bestFit="1" customWidth="1"/>
    <col min="7" max="7" width="45.5546875" bestFit="1" customWidth="1"/>
    <col min="8" max="8" width="9.6640625" style="8" bestFit="1" customWidth="1"/>
    <col min="9" max="9" width="19" style="8" customWidth="1"/>
    <col min="10" max="13" width="9.33203125" style="8"/>
  </cols>
  <sheetData>
    <row r="1" spans="2:9" x14ac:dyDescent="0.3">
      <c r="D1" s="8"/>
      <c r="E1" s="8"/>
      <c r="F1" s="8"/>
      <c r="G1" s="8"/>
    </row>
    <row r="2" spans="2:9" x14ac:dyDescent="0.3">
      <c r="D2" s="8"/>
      <c r="E2" s="8"/>
      <c r="F2" s="8"/>
      <c r="G2" s="8"/>
    </row>
    <row r="3" spans="2:9" x14ac:dyDescent="0.3">
      <c r="D3" s="8"/>
      <c r="E3" s="8"/>
      <c r="F3" s="8"/>
      <c r="G3" s="8"/>
    </row>
    <row r="4" spans="2:9" x14ac:dyDescent="0.3">
      <c r="D4" s="8"/>
      <c r="E4" s="8"/>
      <c r="F4" s="8"/>
      <c r="G4" s="8"/>
    </row>
    <row r="5" spans="2:9" x14ac:dyDescent="0.3">
      <c r="D5" s="8"/>
      <c r="E5" s="8"/>
      <c r="F5" s="8"/>
      <c r="G5" s="8"/>
    </row>
    <row r="6" spans="2:9" x14ac:dyDescent="0.3">
      <c r="D6" s="8"/>
      <c r="E6" s="8"/>
      <c r="F6" s="8"/>
      <c r="G6" s="8"/>
    </row>
    <row r="7" spans="2:9" ht="23.25" customHeight="1" x14ac:dyDescent="0.45">
      <c r="B7" s="9" t="s">
        <v>100</v>
      </c>
      <c r="C7" s="9"/>
      <c r="D7" s="8"/>
      <c r="E7" s="8"/>
      <c r="F7" s="8"/>
      <c r="G7" s="8"/>
    </row>
    <row r="8" spans="2:9" ht="18.75" customHeight="1" x14ac:dyDescent="0.45">
      <c r="B8" s="9" t="s">
        <v>101</v>
      </c>
      <c r="C8" s="9"/>
      <c r="D8" s="10"/>
      <c r="E8" s="8"/>
      <c r="F8" s="8"/>
      <c r="G8" s="8"/>
      <c r="H8" s="25" t="s">
        <v>154</v>
      </c>
      <c r="I8" s="26"/>
    </row>
    <row r="9" spans="2:9" ht="6" customHeight="1" x14ac:dyDescent="0.45">
      <c r="B9" s="11"/>
      <c r="C9" s="11"/>
      <c r="D9" s="12"/>
      <c r="E9" s="13"/>
      <c r="F9" s="13"/>
      <c r="G9" s="13"/>
      <c r="H9" s="27"/>
      <c r="I9" s="28"/>
    </row>
    <row r="10" spans="2:9" ht="18" x14ac:dyDescent="0.35">
      <c r="D10" s="23" t="s">
        <v>0</v>
      </c>
      <c r="E10" s="23" t="s">
        <v>1</v>
      </c>
      <c r="F10" s="23" t="s">
        <v>2</v>
      </c>
      <c r="G10" s="23" t="s">
        <v>3</v>
      </c>
      <c r="H10" s="29">
        <f ca="1">TODAY()</f>
        <v>45558</v>
      </c>
      <c r="I10" s="30"/>
    </row>
    <row r="11" spans="2:9" x14ac:dyDescent="0.3">
      <c r="D11" t="s">
        <v>15</v>
      </c>
      <c r="E11" t="s">
        <v>16</v>
      </c>
      <c r="F11" t="s">
        <v>204</v>
      </c>
      <c r="G11" t="s">
        <v>164</v>
      </c>
    </row>
    <row r="12" spans="2:9" x14ac:dyDescent="0.3">
      <c r="D12" t="s">
        <v>25</v>
      </c>
      <c r="E12" t="s">
        <v>30</v>
      </c>
      <c r="F12" t="s">
        <v>26</v>
      </c>
      <c r="G12" t="s">
        <v>216</v>
      </c>
    </row>
    <row r="13" spans="2:9" x14ac:dyDescent="0.3">
      <c r="E13" t="s">
        <v>176</v>
      </c>
      <c r="F13" t="s">
        <v>26</v>
      </c>
      <c r="G13" t="s">
        <v>205</v>
      </c>
    </row>
    <row r="14" spans="2:9" x14ac:dyDescent="0.3">
      <c r="E14" t="s">
        <v>177</v>
      </c>
      <c r="F14" t="s">
        <v>26</v>
      </c>
      <c r="G14" t="s">
        <v>29</v>
      </c>
    </row>
    <row r="15" spans="2:9" x14ac:dyDescent="0.3">
      <c r="E15" t="s">
        <v>178</v>
      </c>
      <c r="F15" t="s">
        <v>26</v>
      </c>
      <c r="G15" t="s">
        <v>164</v>
      </c>
    </row>
    <row r="16" spans="2:9" x14ac:dyDescent="0.3">
      <c r="E16" t="s">
        <v>197</v>
      </c>
      <c r="F16" t="s">
        <v>26</v>
      </c>
      <c r="G16" t="s">
        <v>28</v>
      </c>
    </row>
    <row r="17" spans="4:7" x14ac:dyDescent="0.3">
      <c r="E17" t="s">
        <v>215</v>
      </c>
      <c r="F17" t="s">
        <v>216</v>
      </c>
      <c r="G17" t="s">
        <v>164</v>
      </c>
    </row>
    <row r="18" spans="4:7" x14ac:dyDescent="0.3">
      <c r="E18" t="s">
        <v>229</v>
      </c>
      <c r="F18" t="s">
        <v>230</v>
      </c>
      <c r="G18" t="s">
        <v>164</v>
      </c>
    </row>
    <row r="19" spans="4:7" x14ac:dyDescent="0.3">
      <c r="E19" t="s">
        <v>235</v>
      </c>
      <c r="F19" t="s">
        <v>236</v>
      </c>
      <c r="G19" t="s">
        <v>270</v>
      </c>
    </row>
    <row r="20" spans="4:7" x14ac:dyDescent="0.3">
      <c r="D20" t="s">
        <v>31</v>
      </c>
      <c r="E20" t="s">
        <v>31</v>
      </c>
      <c r="F20" t="s">
        <v>212</v>
      </c>
      <c r="G20" t="s">
        <v>211</v>
      </c>
    </row>
    <row r="21" spans="4:7" x14ac:dyDescent="0.3">
      <c r="D21" t="s">
        <v>4</v>
      </c>
      <c r="E21" t="s">
        <v>7</v>
      </c>
      <c r="F21" t="s">
        <v>8</v>
      </c>
      <c r="G21" t="s">
        <v>164</v>
      </c>
    </row>
    <row r="22" spans="4:7" x14ac:dyDescent="0.3">
      <c r="E22" t="s">
        <v>9</v>
      </c>
      <c r="F22" t="s">
        <v>8</v>
      </c>
      <c r="G22" t="s">
        <v>10</v>
      </c>
    </row>
    <row r="23" spans="4:7" x14ac:dyDescent="0.3">
      <c r="E23" t="s">
        <v>5</v>
      </c>
      <c r="F23" t="s">
        <v>6</v>
      </c>
      <c r="G23" t="s">
        <v>271</v>
      </c>
    </row>
    <row r="24" spans="4:7" x14ac:dyDescent="0.3">
      <c r="E24" t="s">
        <v>170</v>
      </c>
      <c r="F24" t="s">
        <v>172</v>
      </c>
      <c r="G24" t="s">
        <v>164</v>
      </c>
    </row>
    <row r="25" spans="4:7" x14ac:dyDescent="0.3">
      <c r="D25" t="s">
        <v>77</v>
      </c>
      <c r="E25" t="s">
        <v>79</v>
      </c>
      <c r="F25" t="s">
        <v>221</v>
      </c>
      <c r="G25" t="s">
        <v>167</v>
      </c>
    </row>
    <row r="26" spans="4:7" x14ac:dyDescent="0.3">
      <c r="E26" t="s">
        <v>82</v>
      </c>
      <c r="F26" t="s">
        <v>228</v>
      </c>
      <c r="G26" t="s">
        <v>164</v>
      </c>
    </row>
    <row r="27" spans="4:7" x14ac:dyDescent="0.3">
      <c r="E27" t="s">
        <v>81</v>
      </c>
      <c r="F27" t="s">
        <v>225</v>
      </c>
      <c r="G27" t="s">
        <v>80</v>
      </c>
    </row>
    <row r="28" spans="4:7" x14ac:dyDescent="0.3">
      <c r="E28" t="s">
        <v>198</v>
      </c>
      <c r="F28" t="s">
        <v>208</v>
      </c>
      <c r="G28" t="s">
        <v>259</v>
      </c>
    </row>
    <row r="29" spans="4:7" x14ac:dyDescent="0.3">
      <c r="E29" t="s">
        <v>219</v>
      </c>
      <c r="F29" t="s">
        <v>78</v>
      </c>
      <c r="G29" t="s">
        <v>218</v>
      </c>
    </row>
    <row r="30" spans="4:7" x14ac:dyDescent="0.3">
      <c r="E30" t="s">
        <v>222</v>
      </c>
      <c r="F30" t="s">
        <v>221</v>
      </c>
      <c r="G30" t="s">
        <v>164</v>
      </c>
    </row>
    <row r="31" spans="4:7" x14ac:dyDescent="0.3">
      <c r="D31" t="s">
        <v>83</v>
      </c>
      <c r="E31" t="s">
        <v>87</v>
      </c>
      <c r="F31" t="s">
        <v>88</v>
      </c>
      <c r="G31" t="s">
        <v>164</v>
      </c>
    </row>
    <row r="32" spans="4:7" ht="19.5" customHeight="1" x14ac:dyDescent="0.3">
      <c r="E32" t="s">
        <v>89</v>
      </c>
      <c r="F32" t="s">
        <v>90</v>
      </c>
      <c r="G32" t="s">
        <v>164</v>
      </c>
    </row>
    <row r="33" spans="2:7" x14ac:dyDescent="0.3">
      <c r="B33" s="17" t="s">
        <v>110</v>
      </c>
      <c r="C33" s="20"/>
      <c r="E33" t="s">
        <v>91</v>
      </c>
      <c r="F33" t="s">
        <v>92</v>
      </c>
      <c r="G33" t="s">
        <v>174</v>
      </c>
    </row>
    <row r="34" spans="2:7" x14ac:dyDescent="0.3">
      <c r="B34" s="18" t="s">
        <v>111</v>
      </c>
      <c r="C34" s="21"/>
      <c r="E34" t="s">
        <v>98</v>
      </c>
      <c r="F34" t="s">
        <v>73</v>
      </c>
      <c r="G34" t="s">
        <v>74</v>
      </c>
    </row>
    <row r="35" spans="2:7" x14ac:dyDescent="0.3">
      <c r="B35" s="18" t="s">
        <v>112</v>
      </c>
      <c r="C35" s="21"/>
      <c r="E35" t="s">
        <v>93</v>
      </c>
      <c r="F35" t="s">
        <v>168</v>
      </c>
      <c r="G35" t="s">
        <v>164</v>
      </c>
    </row>
    <row r="36" spans="2:7" x14ac:dyDescent="0.3">
      <c r="B36" s="18" t="s">
        <v>109</v>
      </c>
      <c r="C36" s="21"/>
      <c r="E36" t="s">
        <v>94</v>
      </c>
      <c r="F36" t="s">
        <v>163</v>
      </c>
      <c r="G36" t="s">
        <v>226</v>
      </c>
    </row>
    <row r="37" spans="2:7" x14ac:dyDescent="0.3">
      <c r="B37" s="24" t="s">
        <v>107</v>
      </c>
      <c r="C37" s="21"/>
      <c r="E37" t="s">
        <v>99</v>
      </c>
      <c r="F37" t="s">
        <v>195</v>
      </c>
      <c r="G37" t="s">
        <v>164</v>
      </c>
    </row>
    <row r="38" spans="2:7" x14ac:dyDescent="0.3">
      <c r="B38" s="18"/>
      <c r="C38" s="21"/>
      <c r="E38" t="s">
        <v>95</v>
      </c>
      <c r="F38" t="s">
        <v>85</v>
      </c>
      <c r="G38" t="s">
        <v>86</v>
      </c>
    </row>
    <row r="39" spans="2:7" x14ac:dyDescent="0.3">
      <c r="B39" s="18" t="s">
        <v>108</v>
      </c>
      <c r="C39" s="21"/>
      <c r="E39" t="s">
        <v>96</v>
      </c>
      <c r="F39" t="s">
        <v>224</v>
      </c>
      <c r="G39" t="s">
        <v>164</v>
      </c>
    </row>
    <row r="40" spans="2:7" x14ac:dyDescent="0.3">
      <c r="B40" s="18" t="s">
        <v>102</v>
      </c>
      <c r="C40" s="21"/>
      <c r="E40" t="s">
        <v>97</v>
      </c>
      <c r="F40" t="s">
        <v>90</v>
      </c>
      <c r="G40" t="s">
        <v>188</v>
      </c>
    </row>
    <row r="41" spans="2:7" x14ac:dyDescent="0.3">
      <c r="B41" s="19" t="s">
        <v>103</v>
      </c>
      <c r="C41" s="22"/>
      <c r="E41" t="s">
        <v>84</v>
      </c>
      <c r="F41" t="s">
        <v>85</v>
      </c>
      <c r="G41" t="s">
        <v>86</v>
      </c>
    </row>
    <row r="42" spans="2:7" x14ac:dyDescent="0.3">
      <c r="E42" t="s">
        <v>260</v>
      </c>
      <c r="F42" t="s">
        <v>85</v>
      </c>
      <c r="G42" t="s">
        <v>261</v>
      </c>
    </row>
    <row r="43" spans="2:7" x14ac:dyDescent="0.3">
      <c r="B43" s="16"/>
      <c r="C43" s="16"/>
      <c r="D43" t="s">
        <v>11</v>
      </c>
      <c r="E43" t="s">
        <v>13</v>
      </c>
      <c r="F43" t="s">
        <v>164</v>
      </c>
      <c r="G43" t="s">
        <v>14</v>
      </c>
    </row>
    <row r="44" spans="2:7" x14ac:dyDescent="0.3">
      <c r="E44" t="s">
        <v>113</v>
      </c>
      <c r="F44" t="s">
        <v>12</v>
      </c>
      <c r="G44" t="s">
        <v>116</v>
      </c>
    </row>
    <row r="45" spans="2:7" x14ac:dyDescent="0.3">
      <c r="D45" t="s">
        <v>71</v>
      </c>
      <c r="E45" t="s">
        <v>75</v>
      </c>
      <c r="F45" t="s">
        <v>76</v>
      </c>
      <c r="G45" t="s">
        <v>17</v>
      </c>
    </row>
    <row r="46" spans="2:7" x14ac:dyDescent="0.3">
      <c r="E46" t="s">
        <v>72</v>
      </c>
      <c r="F46" t="s">
        <v>73</v>
      </c>
      <c r="G46" t="s">
        <v>74</v>
      </c>
    </row>
    <row r="47" spans="2:7" x14ac:dyDescent="0.3">
      <c r="D47" t="s">
        <v>114</v>
      </c>
      <c r="E47" t="s">
        <v>115</v>
      </c>
      <c r="F47" t="s">
        <v>220</v>
      </c>
      <c r="G47" t="s">
        <v>220</v>
      </c>
    </row>
    <row r="48" spans="2:7" x14ac:dyDescent="0.3">
      <c r="E48" t="s">
        <v>117</v>
      </c>
      <c r="F48" t="s">
        <v>118</v>
      </c>
      <c r="G48" t="s">
        <v>119</v>
      </c>
    </row>
    <row r="49" spans="5:7" x14ac:dyDescent="0.3">
      <c r="E49" t="s">
        <v>120</v>
      </c>
      <c r="F49" t="s">
        <v>118</v>
      </c>
      <c r="G49" t="s">
        <v>160</v>
      </c>
    </row>
    <row r="50" spans="5:7" x14ac:dyDescent="0.3">
      <c r="E50" t="s">
        <v>121</v>
      </c>
      <c r="F50" t="s">
        <v>118</v>
      </c>
      <c r="G50" t="s">
        <v>160</v>
      </c>
    </row>
    <row r="51" spans="5:7" x14ac:dyDescent="0.3">
      <c r="E51" t="s">
        <v>122</v>
      </c>
      <c r="F51" t="s">
        <v>232</v>
      </c>
      <c r="G51" t="s">
        <v>123</v>
      </c>
    </row>
    <row r="52" spans="5:7" x14ac:dyDescent="0.3">
      <c r="E52" t="s">
        <v>124</v>
      </c>
      <c r="F52" t="s">
        <v>155</v>
      </c>
      <c r="G52" t="s">
        <v>155</v>
      </c>
    </row>
    <row r="53" spans="5:7" x14ac:dyDescent="0.3">
      <c r="E53" t="s">
        <v>125</v>
      </c>
      <c r="F53" t="s">
        <v>232</v>
      </c>
      <c r="G53" t="s">
        <v>123</v>
      </c>
    </row>
    <row r="54" spans="5:7" x14ac:dyDescent="0.3">
      <c r="E54" t="s">
        <v>126</v>
      </c>
      <c r="F54" t="s">
        <v>232</v>
      </c>
      <c r="G54" t="s">
        <v>214</v>
      </c>
    </row>
    <row r="55" spans="5:7" x14ac:dyDescent="0.3">
      <c r="E55" t="s">
        <v>127</v>
      </c>
      <c r="F55" t="s">
        <v>128</v>
      </c>
      <c r="G55" t="s">
        <v>129</v>
      </c>
    </row>
    <row r="56" spans="5:7" x14ac:dyDescent="0.3">
      <c r="E56" t="s">
        <v>131</v>
      </c>
      <c r="F56" t="s">
        <v>128</v>
      </c>
      <c r="G56" t="s">
        <v>132</v>
      </c>
    </row>
    <row r="57" spans="5:7" x14ac:dyDescent="0.3">
      <c r="E57" t="s">
        <v>133</v>
      </c>
      <c r="F57" t="s">
        <v>128</v>
      </c>
      <c r="G57" t="s">
        <v>186</v>
      </c>
    </row>
    <row r="58" spans="5:7" x14ac:dyDescent="0.3">
      <c r="E58" t="s">
        <v>134</v>
      </c>
      <c r="F58" t="s">
        <v>128</v>
      </c>
      <c r="G58" t="s">
        <v>187</v>
      </c>
    </row>
    <row r="59" spans="5:7" x14ac:dyDescent="0.3">
      <c r="E59" t="s">
        <v>135</v>
      </c>
      <c r="F59" t="s">
        <v>136</v>
      </c>
      <c r="G59" t="s">
        <v>137</v>
      </c>
    </row>
    <row r="60" spans="5:7" x14ac:dyDescent="0.3">
      <c r="E60" t="s">
        <v>139</v>
      </c>
      <c r="F60" t="s">
        <v>140</v>
      </c>
      <c r="G60" t="s">
        <v>140</v>
      </c>
    </row>
    <row r="61" spans="5:7" x14ac:dyDescent="0.3">
      <c r="E61" t="s">
        <v>141</v>
      </c>
      <c r="F61" t="s">
        <v>142</v>
      </c>
      <c r="G61" t="s">
        <v>173</v>
      </c>
    </row>
    <row r="62" spans="5:7" x14ac:dyDescent="0.3">
      <c r="E62" t="s">
        <v>143</v>
      </c>
      <c r="F62" t="s">
        <v>118</v>
      </c>
      <c r="G62" t="s">
        <v>231</v>
      </c>
    </row>
    <row r="63" spans="5:7" x14ac:dyDescent="0.3">
      <c r="E63" t="s">
        <v>144</v>
      </c>
      <c r="F63" t="s">
        <v>142</v>
      </c>
      <c r="G63" t="s">
        <v>164</v>
      </c>
    </row>
    <row r="64" spans="5:7" x14ac:dyDescent="0.3">
      <c r="E64" t="s">
        <v>145</v>
      </c>
      <c r="F64" t="s">
        <v>169</v>
      </c>
      <c r="G64" t="s">
        <v>164</v>
      </c>
    </row>
    <row r="65" spans="4:7" x14ac:dyDescent="0.3">
      <c r="E65" t="s">
        <v>146</v>
      </c>
      <c r="F65" t="s">
        <v>165</v>
      </c>
      <c r="G65" t="s">
        <v>164</v>
      </c>
    </row>
    <row r="66" spans="4:7" x14ac:dyDescent="0.3">
      <c r="E66" t="s">
        <v>147</v>
      </c>
      <c r="F66" t="s">
        <v>148</v>
      </c>
      <c r="G66" t="s">
        <v>223</v>
      </c>
    </row>
    <row r="67" spans="4:7" x14ac:dyDescent="0.3">
      <c r="E67" t="s">
        <v>149</v>
      </c>
      <c r="F67" t="s">
        <v>162</v>
      </c>
      <c r="G67" t="s">
        <v>164</v>
      </c>
    </row>
    <row r="68" spans="4:7" x14ac:dyDescent="0.3">
      <c r="E68" t="s">
        <v>150</v>
      </c>
      <c r="F68" t="s">
        <v>257</v>
      </c>
      <c r="G68" t="s">
        <v>164</v>
      </c>
    </row>
    <row r="69" spans="4:7" x14ac:dyDescent="0.3">
      <c r="E69" t="s">
        <v>151</v>
      </c>
      <c r="F69" t="s">
        <v>118</v>
      </c>
      <c r="G69" t="s">
        <v>152</v>
      </c>
    </row>
    <row r="70" spans="4:7" x14ac:dyDescent="0.3">
      <c r="E70" t="s">
        <v>159</v>
      </c>
      <c r="F70" t="s">
        <v>155</v>
      </c>
      <c r="G70" t="s">
        <v>155</v>
      </c>
    </row>
    <row r="71" spans="4:7" x14ac:dyDescent="0.3">
      <c r="E71" t="s">
        <v>161</v>
      </c>
      <c r="F71" t="s">
        <v>155</v>
      </c>
      <c r="G71" t="s">
        <v>240</v>
      </c>
    </row>
    <row r="72" spans="4:7" x14ac:dyDescent="0.3">
      <c r="E72" t="s">
        <v>182</v>
      </c>
      <c r="F72" t="s">
        <v>181</v>
      </c>
      <c r="G72" t="s">
        <v>138</v>
      </c>
    </row>
    <row r="73" spans="4:7" x14ac:dyDescent="0.3">
      <c r="E73" t="s">
        <v>199</v>
      </c>
      <c r="F73" t="s">
        <v>128</v>
      </c>
      <c r="G73" t="s">
        <v>130</v>
      </c>
    </row>
    <row r="74" spans="4:7" x14ac:dyDescent="0.3">
      <c r="D74" t="s">
        <v>156</v>
      </c>
      <c r="E74" t="s">
        <v>24</v>
      </c>
      <c r="F74" t="s">
        <v>20</v>
      </c>
      <c r="G74" t="s">
        <v>164</v>
      </c>
    </row>
    <row r="75" spans="4:7" x14ac:dyDescent="0.3">
      <c r="E75" t="s">
        <v>21</v>
      </c>
      <c r="F75" t="s">
        <v>164</v>
      </c>
      <c r="G75" t="s">
        <v>22</v>
      </c>
    </row>
    <row r="76" spans="4:7" x14ac:dyDescent="0.3">
      <c r="E76" t="s">
        <v>18</v>
      </c>
      <c r="F76" t="s">
        <v>19</v>
      </c>
      <c r="G76" t="s">
        <v>164</v>
      </c>
    </row>
    <row r="77" spans="4:7" x14ac:dyDescent="0.3">
      <c r="E77" t="s">
        <v>153</v>
      </c>
      <c r="F77" t="s">
        <v>185</v>
      </c>
      <c r="G77" t="s">
        <v>210</v>
      </c>
    </row>
    <row r="78" spans="4:7" x14ac:dyDescent="0.3">
      <c r="E78" t="s">
        <v>175</v>
      </c>
      <c r="F78" t="s">
        <v>267</v>
      </c>
      <c r="G78" t="s">
        <v>27</v>
      </c>
    </row>
    <row r="79" spans="4:7" x14ac:dyDescent="0.3">
      <c r="E79" t="s">
        <v>180</v>
      </c>
      <c r="F79" t="s">
        <v>23</v>
      </c>
      <c r="G79" t="s">
        <v>217</v>
      </c>
    </row>
    <row r="80" spans="4:7" x14ac:dyDescent="0.3">
      <c r="E80" t="s">
        <v>209</v>
      </c>
      <c r="F80" t="s">
        <v>184</v>
      </c>
      <c r="G80" t="s">
        <v>202</v>
      </c>
    </row>
    <row r="81" spans="4:7" x14ac:dyDescent="0.3">
      <c r="E81" t="s">
        <v>194</v>
      </c>
      <c r="F81" t="s">
        <v>193</v>
      </c>
      <c r="G81" t="s">
        <v>196</v>
      </c>
    </row>
    <row r="82" spans="4:7" x14ac:dyDescent="0.3">
      <c r="E82" t="s">
        <v>189</v>
      </c>
      <c r="F82" t="s">
        <v>258</v>
      </c>
      <c r="G82" t="s">
        <v>164</v>
      </c>
    </row>
    <row r="83" spans="4:7" x14ac:dyDescent="0.3">
      <c r="E83" t="s">
        <v>190</v>
      </c>
      <c r="F83" t="s">
        <v>234</v>
      </c>
      <c r="G83" t="s">
        <v>164</v>
      </c>
    </row>
    <row r="84" spans="4:7" x14ac:dyDescent="0.3">
      <c r="E84" t="s">
        <v>191</v>
      </c>
      <c r="F84" t="s">
        <v>192</v>
      </c>
      <c r="G84" t="s">
        <v>164</v>
      </c>
    </row>
    <row r="85" spans="4:7" x14ac:dyDescent="0.3">
      <c r="E85" t="s">
        <v>207</v>
      </c>
      <c r="F85" t="s">
        <v>20</v>
      </c>
      <c r="G85" t="s">
        <v>206</v>
      </c>
    </row>
    <row r="86" spans="4:7" x14ac:dyDescent="0.3">
      <c r="E86" t="s">
        <v>233</v>
      </c>
      <c r="F86" t="s">
        <v>234</v>
      </c>
      <c r="G86" t="s">
        <v>237</v>
      </c>
    </row>
    <row r="87" spans="4:7" x14ac:dyDescent="0.3">
      <c r="E87" t="s">
        <v>264</v>
      </c>
      <c r="F87" t="s">
        <v>157</v>
      </c>
      <c r="G87" t="s">
        <v>263</v>
      </c>
    </row>
    <row r="88" spans="4:7" x14ac:dyDescent="0.3">
      <c r="D88" t="s">
        <v>241</v>
      </c>
      <c r="E88" t="s">
        <v>52</v>
      </c>
      <c r="F88" t="s">
        <v>50</v>
      </c>
      <c r="G88" t="s">
        <v>53</v>
      </c>
    </row>
    <row r="89" spans="4:7" x14ac:dyDescent="0.3">
      <c r="E89" t="s">
        <v>54</v>
      </c>
      <c r="F89" t="s">
        <v>50</v>
      </c>
      <c r="G89" t="s">
        <v>55</v>
      </c>
    </row>
    <row r="90" spans="4:7" x14ac:dyDescent="0.3">
      <c r="E90" t="s">
        <v>48</v>
      </c>
      <c r="F90" t="s">
        <v>32</v>
      </c>
      <c r="G90" t="s">
        <v>262</v>
      </c>
    </row>
    <row r="91" spans="4:7" x14ac:dyDescent="0.3">
      <c r="E91" t="s">
        <v>49</v>
      </c>
      <c r="F91" t="s">
        <v>46</v>
      </c>
      <c r="G91" t="s">
        <v>238</v>
      </c>
    </row>
    <row r="92" spans="4:7" x14ac:dyDescent="0.3">
      <c r="E92" t="s">
        <v>57</v>
      </c>
      <c r="F92" t="s">
        <v>50</v>
      </c>
      <c r="G92" t="s">
        <v>58</v>
      </c>
    </row>
    <row r="93" spans="4:7" x14ac:dyDescent="0.3">
      <c r="E93" t="s">
        <v>59</v>
      </c>
      <c r="F93" t="s">
        <v>50</v>
      </c>
      <c r="G93" t="s">
        <v>60</v>
      </c>
    </row>
    <row r="94" spans="4:7" x14ac:dyDescent="0.3">
      <c r="E94" t="s">
        <v>61</v>
      </c>
      <c r="F94" t="s">
        <v>50</v>
      </c>
      <c r="G94" t="s">
        <v>60</v>
      </c>
    </row>
    <row r="95" spans="4:7" x14ac:dyDescent="0.3">
      <c r="E95" t="s">
        <v>244</v>
      </c>
      <c r="F95" t="s">
        <v>32</v>
      </c>
      <c r="G95" t="s">
        <v>47</v>
      </c>
    </row>
    <row r="96" spans="4:7" x14ac:dyDescent="0.3">
      <c r="E96" t="s">
        <v>243</v>
      </c>
      <c r="F96" t="s">
        <v>50</v>
      </c>
      <c r="G96" t="s">
        <v>56</v>
      </c>
    </row>
    <row r="97" spans="4:7" x14ac:dyDescent="0.3">
      <c r="E97" t="s">
        <v>245</v>
      </c>
      <c r="F97" t="s">
        <v>50</v>
      </c>
      <c r="G97" t="s">
        <v>262</v>
      </c>
    </row>
    <row r="98" spans="4:7" x14ac:dyDescent="0.3">
      <c r="E98" t="s">
        <v>242</v>
      </c>
      <c r="F98" t="s">
        <v>50</v>
      </c>
      <c r="G98" t="s">
        <v>200</v>
      </c>
    </row>
    <row r="99" spans="4:7" x14ac:dyDescent="0.3">
      <c r="E99" t="s">
        <v>268</v>
      </c>
      <c r="F99" t="s">
        <v>50</v>
      </c>
      <c r="G99" t="s">
        <v>62</v>
      </c>
    </row>
    <row r="100" spans="4:7" x14ac:dyDescent="0.3">
      <c r="E100" t="s">
        <v>273</v>
      </c>
      <c r="F100" t="s">
        <v>50</v>
      </c>
      <c r="G100" t="s">
        <v>51</v>
      </c>
    </row>
    <row r="101" spans="4:7" x14ac:dyDescent="0.3">
      <c r="D101" t="s">
        <v>249</v>
      </c>
      <c r="E101" t="s">
        <v>39</v>
      </c>
      <c r="F101" t="s">
        <v>171</v>
      </c>
      <c r="G101" t="s">
        <v>166</v>
      </c>
    </row>
    <row r="102" spans="4:7" x14ac:dyDescent="0.3">
      <c r="E102" t="s">
        <v>40</v>
      </c>
      <c r="F102" t="s">
        <v>171</v>
      </c>
      <c r="G102" t="s">
        <v>166</v>
      </c>
    </row>
    <row r="103" spans="4:7" x14ac:dyDescent="0.3">
      <c r="E103" t="s">
        <v>41</v>
      </c>
      <c r="F103" t="s">
        <v>171</v>
      </c>
      <c r="G103" t="s">
        <v>166</v>
      </c>
    </row>
    <row r="104" spans="4:7" x14ac:dyDescent="0.3">
      <c r="E104" t="s">
        <v>248</v>
      </c>
      <c r="F104" t="s">
        <v>171</v>
      </c>
      <c r="G104" t="s">
        <v>166</v>
      </c>
    </row>
    <row r="105" spans="4:7" x14ac:dyDescent="0.3">
      <c r="E105" t="s">
        <v>250</v>
      </c>
      <c r="F105" t="s">
        <v>171</v>
      </c>
      <c r="G105" t="s">
        <v>166</v>
      </c>
    </row>
    <row r="106" spans="4:7" x14ac:dyDescent="0.3">
      <c r="E106" t="s">
        <v>272</v>
      </c>
      <c r="F106" t="s">
        <v>171</v>
      </c>
      <c r="G106" t="s">
        <v>166</v>
      </c>
    </row>
    <row r="107" spans="4:7" x14ac:dyDescent="0.3">
      <c r="D107" t="s">
        <v>252</v>
      </c>
      <c r="E107" t="s">
        <v>63</v>
      </c>
      <c r="F107" t="s">
        <v>64</v>
      </c>
      <c r="G107" t="s">
        <v>239</v>
      </c>
    </row>
    <row r="108" spans="4:7" x14ac:dyDescent="0.3">
      <c r="E108" t="s">
        <v>34</v>
      </c>
      <c r="F108" t="s">
        <v>158</v>
      </c>
      <c r="G108" t="s">
        <v>227</v>
      </c>
    </row>
    <row r="109" spans="4:7" x14ac:dyDescent="0.3">
      <c r="E109" t="s">
        <v>35</v>
      </c>
      <c r="F109" t="s">
        <v>201</v>
      </c>
      <c r="G109" t="s">
        <v>36</v>
      </c>
    </row>
    <row r="110" spans="4:7" x14ac:dyDescent="0.3">
      <c r="E110" t="s">
        <v>38</v>
      </c>
      <c r="F110" t="s">
        <v>158</v>
      </c>
      <c r="G110" t="s">
        <v>42</v>
      </c>
    </row>
    <row r="111" spans="4:7" x14ac:dyDescent="0.3">
      <c r="E111" t="s">
        <v>65</v>
      </c>
      <c r="F111" t="s">
        <v>158</v>
      </c>
      <c r="G111" t="s">
        <v>265</v>
      </c>
    </row>
    <row r="112" spans="4:7" x14ac:dyDescent="0.3">
      <c r="E112" t="s">
        <v>43</v>
      </c>
      <c r="F112" t="s">
        <v>201</v>
      </c>
      <c r="G112" t="s">
        <v>44</v>
      </c>
    </row>
    <row r="113" spans="5:7" x14ac:dyDescent="0.3">
      <c r="E113" t="s">
        <v>66</v>
      </c>
      <c r="F113" t="s">
        <v>158</v>
      </c>
      <c r="G113" t="s">
        <v>67</v>
      </c>
    </row>
    <row r="114" spans="5:7" x14ac:dyDescent="0.3">
      <c r="E114" t="s">
        <v>45</v>
      </c>
      <c r="F114" t="s">
        <v>158</v>
      </c>
      <c r="G114" t="s">
        <v>42</v>
      </c>
    </row>
    <row r="115" spans="5:7" x14ac:dyDescent="0.3">
      <c r="E115" t="s">
        <v>68</v>
      </c>
      <c r="F115" t="s">
        <v>158</v>
      </c>
      <c r="G115" t="s">
        <v>265</v>
      </c>
    </row>
    <row r="116" spans="5:7" x14ac:dyDescent="0.3">
      <c r="E116" t="s">
        <v>69</v>
      </c>
      <c r="F116" t="s">
        <v>158</v>
      </c>
      <c r="G116" t="s">
        <v>203</v>
      </c>
    </row>
    <row r="117" spans="5:7" x14ac:dyDescent="0.3">
      <c r="E117" t="s">
        <v>70</v>
      </c>
      <c r="F117" t="s">
        <v>158</v>
      </c>
      <c r="G117" t="s">
        <v>42</v>
      </c>
    </row>
    <row r="118" spans="5:7" x14ac:dyDescent="0.3">
      <c r="E118" t="s">
        <v>104</v>
      </c>
      <c r="F118" t="s">
        <v>269</v>
      </c>
      <c r="G118" t="s">
        <v>33</v>
      </c>
    </row>
    <row r="119" spans="5:7" x14ac:dyDescent="0.3">
      <c r="E119" t="s">
        <v>105</v>
      </c>
      <c r="F119" t="s">
        <v>158</v>
      </c>
      <c r="G119" t="s">
        <v>247</v>
      </c>
    </row>
    <row r="120" spans="5:7" x14ac:dyDescent="0.3">
      <c r="E120" t="s">
        <v>106</v>
      </c>
      <c r="F120" t="s">
        <v>158</v>
      </c>
      <c r="G120" t="s">
        <v>247</v>
      </c>
    </row>
    <row r="121" spans="5:7" x14ac:dyDescent="0.3">
      <c r="E121" t="s">
        <v>179</v>
      </c>
      <c r="F121" t="s">
        <v>158</v>
      </c>
      <c r="G121" t="s">
        <v>247</v>
      </c>
    </row>
    <row r="122" spans="5:7" x14ac:dyDescent="0.3">
      <c r="E122" t="s">
        <v>255</v>
      </c>
      <c r="F122" t="s">
        <v>256</v>
      </c>
      <c r="G122" t="s">
        <v>37</v>
      </c>
    </row>
    <row r="123" spans="5:7" x14ac:dyDescent="0.3">
      <c r="E123" t="s">
        <v>254</v>
      </c>
      <c r="F123" t="s">
        <v>201</v>
      </c>
      <c r="G123" t="s">
        <v>36</v>
      </c>
    </row>
    <row r="124" spans="5:7" x14ac:dyDescent="0.3">
      <c r="E124" t="s">
        <v>253</v>
      </c>
      <c r="F124" t="s">
        <v>158</v>
      </c>
      <c r="G124" t="s">
        <v>246</v>
      </c>
    </row>
    <row r="125" spans="5:7" x14ac:dyDescent="0.3">
      <c r="E125" t="s">
        <v>251</v>
      </c>
      <c r="F125" t="s">
        <v>158</v>
      </c>
      <c r="G125" t="s">
        <v>246</v>
      </c>
    </row>
    <row r="126" spans="5:7" x14ac:dyDescent="0.3">
      <c r="E126" t="s">
        <v>274</v>
      </c>
      <c r="F126" t="s">
        <v>158</v>
      </c>
      <c r="G126" t="s">
        <v>266</v>
      </c>
    </row>
  </sheetData>
  <hyperlinks>
    <hyperlink ref="B41" r:id="rId2" xr:uid="{00000000-0004-0000-0000-000000000000}"/>
    <hyperlink ref="B37" r:id="rId3" xr:uid="{00000000-0004-0000-0000-000001000000}"/>
  </hyperlinks>
  <pageMargins left="0.7" right="0.7" top="0.75" bottom="0.75" header="0.3" footer="0.3"/>
  <pageSetup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18"/>
  <sheetViews>
    <sheetView zoomScaleNormal="100" workbookViewId="0">
      <pane ySplit="1" topLeftCell="A68" activePane="bottomLeft" state="frozen"/>
      <selection pane="bottomLeft" activeCell="A80" sqref="A80"/>
    </sheetView>
  </sheetViews>
  <sheetFormatPr defaultRowHeight="14.4" x14ac:dyDescent="0.3"/>
  <cols>
    <col min="1" max="2" width="38.5546875" customWidth="1"/>
    <col min="3" max="3" width="23.5546875" bestFit="1" customWidth="1"/>
    <col min="4" max="4" width="23.33203125" bestFit="1" customWidth="1"/>
  </cols>
  <sheetData>
    <row r="1" spans="1:4" ht="32.25" customHeight="1" x14ac:dyDescent="0.3">
      <c r="A1" s="14" t="s">
        <v>0</v>
      </c>
      <c r="B1" s="14" t="s">
        <v>1</v>
      </c>
      <c r="C1" s="15" t="s">
        <v>2</v>
      </c>
      <c r="D1" s="15" t="s">
        <v>3</v>
      </c>
    </row>
    <row r="2" spans="1:4" x14ac:dyDescent="0.3">
      <c r="A2" s="1" t="s">
        <v>4</v>
      </c>
      <c r="B2" s="2" t="s">
        <v>5</v>
      </c>
      <c r="C2" s="2" t="s">
        <v>6</v>
      </c>
      <c r="D2" t="s">
        <v>271</v>
      </c>
    </row>
    <row r="3" spans="1:4" x14ac:dyDescent="0.3">
      <c r="A3" s="1" t="s">
        <v>4</v>
      </c>
      <c r="B3" s="4" t="s">
        <v>7</v>
      </c>
      <c r="C3" s="4" t="s">
        <v>8</v>
      </c>
      <c r="D3" s="4"/>
    </row>
    <row r="4" spans="1:4" x14ac:dyDescent="0.3">
      <c r="A4" s="1" t="s">
        <v>4</v>
      </c>
      <c r="B4" s="4" t="s">
        <v>9</v>
      </c>
      <c r="C4" s="4" t="s">
        <v>8</v>
      </c>
      <c r="D4" s="2" t="s">
        <v>10</v>
      </c>
    </row>
    <row r="5" spans="1:4" x14ac:dyDescent="0.3">
      <c r="A5" s="1" t="s">
        <v>4</v>
      </c>
      <c r="B5" s="32" t="s">
        <v>170</v>
      </c>
      <c r="C5" s="31" t="s">
        <v>172</v>
      </c>
      <c r="D5" s="2"/>
    </row>
    <row r="6" spans="1:4" x14ac:dyDescent="0.3">
      <c r="A6" s="1" t="s">
        <v>11</v>
      </c>
      <c r="B6" s="2" t="s">
        <v>113</v>
      </c>
      <c r="C6" s="4" t="s">
        <v>12</v>
      </c>
      <c r="D6" t="s">
        <v>116</v>
      </c>
    </row>
    <row r="7" spans="1:4" x14ac:dyDescent="0.3">
      <c r="A7" s="1" t="s">
        <v>11</v>
      </c>
      <c r="B7" s="4" t="s">
        <v>13</v>
      </c>
      <c r="C7" s="4"/>
      <c r="D7" s="4" t="s">
        <v>14</v>
      </c>
    </row>
    <row r="8" spans="1:4" x14ac:dyDescent="0.3">
      <c r="A8" s="1" t="s">
        <v>15</v>
      </c>
      <c r="B8" s="2" t="s">
        <v>16</v>
      </c>
      <c r="C8" t="s">
        <v>204</v>
      </c>
      <c r="D8" s="2"/>
    </row>
    <row r="9" spans="1:4" x14ac:dyDescent="0.3">
      <c r="A9" s="1" t="s">
        <v>114</v>
      </c>
      <c r="B9" s="4" t="s">
        <v>115</v>
      </c>
      <c r="C9" t="s">
        <v>220</v>
      </c>
      <c r="D9" t="s">
        <v>220</v>
      </c>
    </row>
    <row r="10" spans="1:4" x14ac:dyDescent="0.3">
      <c r="A10" s="1" t="s">
        <v>114</v>
      </c>
      <c r="B10" s="2" t="s">
        <v>117</v>
      </c>
      <c r="C10" s="4" t="s">
        <v>118</v>
      </c>
      <c r="D10" s="4" t="s">
        <v>119</v>
      </c>
    </row>
    <row r="11" spans="1:4" x14ac:dyDescent="0.3">
      <c r="A11" s="1" t="s">
        <v>114</v>
      </c>
      <c r="B11" s="4" t="s">
        <v>159</v>
      </c>
      <c r="C11" s="4" t="s">
        <v>155</v>
      </c>
      <c r="D11" s="4" t="s">
        <v>155</v>
      </c>
    </row>
    <row r="12" spans="1:4" x14ac:dyDescent="0.3">
      <c r="A12" s="1" t="s">
        <v>114</v>
      </c>
      <c r="B12" s="3" t="s">
        <v>120</v>
      </c>
      <c r="C12" s="4" t="s">
        <v>118</v>
      </c>
      <c r="D12" s="4" t="s">
        <v>160</v>
      </c>
    </row>
    <row r="13" spans="1:4" x14ac:dyDescent="0.3">
      <c r="A13" s="1" t="s">
        <v>114</v>
      </c>
      <c r="B13" s="2" t="s">
        <v>121</v>
      </c>
      <c r="C13" s="2" t="s">
        <v>118</v>
      </c>
      <c r="D13" s="4" t="s">
        <v>160</v>
      </c>
    </row>
    <row r="14" spans="1:4" x14ac:dyDescent="0.3">
      <c r="A14" s="1" t="s">
        <v>114</v>
      </c>
      <c r="B14" s="2" t="s">
        <v>161</v>
      </c>
      <c r="C14" s="4" t="s">
        <v>155</v>
      </c>
      <c r="D14" s="31" t="s">
        <v>240</v>
      </c>
    </row>
    <row r="15" spans="1:4" x14ac:dyDescent="0.3">
      <c r="A15" s="1" t="s">
        <v>114</v>
      </c>
      <c r="B15" s="4" t="s">
        <v>122</v>
      </c>
      <c r="C15" s="2" t="s">
        <v>232</v>
      </c>
      <c r="D15" s="2" t="s">
        <v>123</v>
      </c>
    </row>
    <row r="16" spans="1:4" x14ac:dyDescent="0.3">
      <c r="A16" s="1" t="s">
        <v>114</v>
      </c>
      <c r="B16" s="4" t="s">
        <v>124</v>
      </c>
      <c r="C16" s="4" t="s">
        <v>155</v>
      </c>
      <c r="D16" s="4" t="s">
        <v>155</v>
      </c>
    </row>
    <row r="17" spans="1:4" x14ac:dyDescent="0.3">
      <c r="A17" s="1" t="s">
        <v>114</v>
      </c>
      <c r="B17" s="2" t="s">
        <v>125</v>
      </c>
      <c r="C17" s="2" t="s">
        <v>232</v>
      </c>
      <c r="D17" s="2" t="s">
        <v>123</v>
      </c>
    </row>
    <row r="18" spans="1:4" x14ac:dyDescent="0.3">
      <c r="A18" s="1" t="s">
        <v>114</v>
      </c>
      <c r="B18" s="2" t="s">
        <v>126</v>
      </c>
      <c r="C18" s="2" t="s">
        <v>232</v>
      </c>
      <c r="D18" s="31" t="s">
        <v>214</v>
      </c>
    </row>
    <row r="19" spans="1:4" x14ac:dyDescent="0.3">
      <c r="A19" s="1" t="s">
        <v>114</v>
      </c>
      <c r="B19" s="2" t="s">
        <v>127</v>
      </c>
      <c r="C19" s="2" t="s">
        <v>128</v>
      </c>
      <c r="D19" s="2" t="s">
        <v>129</v>
      </c>
    </row>
    <row r="20" spans="1:4" x14ac:dyDescent="0.3">
      <c r="A20" s="1" t="s">
        <v>114</v>
      </c>
      <c r="B20" s="4" t="s">
        <v>199</v>
      </c>
      <c r="C20" s="4" t="s">
        <v>128</v>
      </c>
      <c r="D20" s="4" t="s">
        <v>130</v>
      </c>
    </row>
    <row r="21" spans="1:4" x14ac:dyDescent="0.3">
      <c r="A21" s="1" t="s">
        <v>114</v>
      </c>
      <c r="B21" s="4" t="s">
        <v>131</v>
      </c>
      <c r="C21" s="4" t="s">
        <v>128</v>
      </c>
      <c r="D21" s="4" t="s">
        <v>132</v>
      </c>
    </row>
    <row r="22" spans="1:4" x14ac:dyDescent="0.3">
      <c r="A22" s="1" t="s">
        <v>114</v>
      </c>
      <c r="B22" s="2" t="s">
        <v>133</v>
      </c>
      <c r="C22" s="2" t="s">
        <v>128</v>
      </c>
      <c r="D22" s="33" t="s">
        <v>186</v>
      </c>
    </row>
    <row r="23" spans="1:4" ht="15" thickBot="1" x14ac:dyDescent="0.35">
      <c r="A23" s="1" t="s">
        <v>114</v>
      </c>
      <c r="B23" s="2" t="s">
        <v>134</v>
      </c>
      <c r="C23" s="2" t="s">
        <v>128</v>
      </c>
      <c r="D23" s="34" t="s">
        <v>187</v>
      </c>
    </row>
    <row r="24" spans="1:4" x14ac:dyDescent="0.3">
      <c r="A24" s="1" t="s">
        <v>114</v>
      </c>
      <c r="B24" s="2" t="s">
        <v>135</v>
      </c>
      <c r="C24" s="2" t="s">
        <v>136</v>
      </c>
      <c r="D24" s="2" t="s">
        <v>137</v>
      </c>
    </row>
    <row r="25" spans="1:4" x14ac:dyDescent="0.3">
      <c r="A25" s="1" t="s">
        <v>114</v>
      </c>
      <c r="B25" s="2" t="s">
        <v>182</v>
      </c>
      <c r="C25" t="s">
        <v>181</v>
      </c>
      <c r="D25" s="4" t="s">
        <v>138</v>
      </c>
    </row>
    <row r="26" spans="1:4" x14ac:dyDescent="0.3">
      <c r="A26" s="1" t="s">
        <v>114</v>
      </c>
      <c r="B26" s="2" t="s">
        <v>139</v>
      </c>
      <c r="C26" s="2" t="s">
        <v>140</v>
      </c>
      <c r="D26" s="4" t="s">
        <v>140</v>
      </c>
    </row>
    <row r="27" spans="1:4" x14ac:dyDescent="0.3">
      <c r="A27" s="1" t="s">
        <v>114</v>
      </c>
      <c r="B27" s="2" t="s">
        <v>141</v>
      </c>
      <c r="C27" s="2" t="s">
        <v>142</v>
      </c>
      <c r="D27" s="31" t="s">
        <v>173</v>
      </c>
    </row>
    <row r="28" spans="1:4" x14ac:dyDescent="0.3">
      <c r="A28" s="1" t="s">
        <v>114</v>
      </c>
      <c r="B28" s="2" t="s">
        <v>143</v>
      </c>
      <c r="C28" s="2" t="s">
        <v>118</v>
      </c>
      <c r="D28" t="s">
        <v>231</v>
      </c>
    </row>
    <row r="29" spans="1:4" x14ac:dyDescent="0.3">
      <c r="A29" s="1" t="s">
        <v>114</v>
      </c>
      <c r="B29" s="2" t="s">
        <v>144</v>
      </c>
      <c r="C29" s="2" t="s">
        <v>142</v>
      </c>
      <c r="D29" s="4"/>
    </row>
    <row r="30" spans="1:4" x14ac:dyDescent="0.3">
      <c r="A30" s="1" t="s">
        <v>114</v>
      </c>
      <c r="B30" s="2" t="s">
        <v>145</v>
      </c>
      <c r="C30" s="2" t="s">
        <v>169</v>
      </c>
      <c r="D30" s="4"/>
    </row>
    <row r="31" spans="1:4" x14ac:dyDescent="0.3">
      <c r="A31" s="1" t="s">
        <v>114</v>
      </c>
      <c r="B31" s="2" t="s">
        <v>146</v>
      </c>
      <c r="C31" s="2" t="s">
        <v>165</v>
      </c>
      <c r="D31" s="2"/>
    </row>
    <row r="32" spans="1:4" x14ac:dyDescent="0.3">
      <c r="A32" s="1" t="s">
        <v>114</v>
      </c>
      <c r="B32" s="2" t="s">
        <v>147</v>
      </c>
      <c r="C32" s="2" t="s">
        <v>148</v>
      </c>
      <c r="D32" t="s">
        <v>223</v>
      </c>
    </row>
    <row r="33" spans="1:4" x14ac:dyDescent="0.3">
      <c r="A33" s="1" t="s">
        <v>114</v>
      </c>
      <c r="B33" s="2" t="s">
        <v>149</v>
      </c>
      <c r="C33" s="2" t="s">
        <v>162</v>
      </c>
      <c r="D33" s="4"/>
    </row>
    <row r="34" spans="1:4" x14ac:dyDescent="0.3">
      <c r="A34" s="1" t="s">
        <v>114</v>
      </c>
      <c r="B34" s="2" t="s">
        <v>150</v>
      </c>
      <c r="C34" s="31" t="s">
        <v>257</v>
      </c>
      <c r="D34" s="2"/>
    </row>
    <row r="35" spans="1:4" x14ac:dyDescent="0.3">
      <c r="A35" s="1" t="s">
        <v>114</v>
      </c>
      <c r="B35" s="2" t="s">
        <v>151</v>
      </c>
      <c r="C35" s="2" t="s">
        <v>118</v>
      </c>
      <c r="D35" s="2" t="s">
        <v>152</v>
      </c>
    </row>
    <row r="36" spans="1:4" x14ac:dyDescent="0.3">
      <c r="A36" s="1" t="s">
        <v>156</v>
      </c>
      <c r="B36" s="2" t="s">
        <v>183</v>
      </c>
      <c r="C36" t="s">
        <v>184</v>
      </c>
      <c r="D36" t="s">
        <v>202</v>
      </c>
    </row>
    <row r="37" spans="1:4" x14ac:dyDescent="0.3">
      <c r="A37" s="1" t="s">
        <v>156</v>
      </c>
      <c r="B37" s="2" t="s">
        <v>18</v>
      </c>
      <c r="C37" s="2" t="s">
        <v>19</v>
      </c>
      <c r="D37" s="2"/>
    </row>
    <row r="38" spans="1:4" x14ac:dyDescent="0.3">
      <c r="A38" s="1" t="s">
        <v>156</v>
      </c>
      <c r="B38" s="2" t="s">
        <v>207</v>
      </c>
      <c r="C38" s="2" t="s">
        <v>20</v>
      </c>
      <c r="D38" t="s">
        <v>206</v>
      </c>
    </row>
    <row r="39" spans="1:4" x14ac:dyDescent="0.3">
      <c r="A39" s="1" t="s">
        <v>156</v>
      </c>
      <c r="B39" s="2" t="s">
        <v>21</v>
      </c>
      <c r="C39" s="2"/>
      <c r="D39" s="2" t="s">
        <v>22</v>
      </c>
    </row>
    <row r="40" spans="1:4" x14ac:dyDescent="0.3">
      <c r="A40" s="1" t="s">
        <v>156</v>
      </c>
      <c r="B40" s="2" t="s">
        <v>153</v>
      </c>
      <c r="C40" s="31" t="s">
        <v>185</v>
      </c>
      <c r="D40" s="31" t="s">
        <v>210</v>
      </c>
    </row>
    <row r="41" spans="1:4" x14ac:dyDescent="0.3">
      <c r="A41" s="1" t="s">
        <v>156</v>
      </c>
      <c r="B41" s="4" t="s">
        <v>180</v>
      </c>
      <c r="C41" s="2" t="s">
        <v>23</v>
      </c>
      <c r="D41" s="31" t="s">
        <v>217</v>
      </c>
    </row>
    <row r="42" spans="1:4" x14ac:dyDescent="0.3">
      <c r="A42" s="1" t="s">
        <v>156</v>
      </c>
      <c r="B42" s="2" t="s">
        <v>24</v>
      </c>
      <c r="C42" s="2" t="s">
        <v>20</v>
      </c>
      <c r="D42" s="2"/>
    </row>
    <row r="43" spans="1:4" x14ac:dyDescent="0.3">
      <c r="A43" s="1" t="s">
        <v>25</v>
      </c>
      <c r="B43" s="2" t="s">
        <v>215</v>
      </c>
      <c r="C43" s="2" t="s">
        <v>216</v>
      </c>
      <c r="D43" s="2"/>
    </row>
    <row r="44" spans="1:4" x14ac:dyDescent="0.3">
      <c r="A44" s="1" t="s">
        <v>25</v>
      </c>
      <c r="B44" s="2" t="s">
        <v>176</v>
      </c>
      <c r="C44" s="2" t="s">
        <v>26</v>
      </c>
      <c r="D44" s="2" t="s">
        <v>205</v>
      </c>
    </row>
    <row r="45" spans="1:4" x14ac:dyDescent="0.3">
      <c r="A45" s="1" t="s">
        <v>156</v>
      </c>
      <c r="B45" s="31" t="s">
        <v>175</v>
      </c>
      <c r="C45" s="2" t="s">
        <v>267</v>
      </c>
      <c r="D45" s="2" t="s">
        <v>27</v>
      </c>
    </row>
    <row r="46" spans="1:4" x14ac:dyDescent="0.3">
      <c r="A46" s="1" t="s">
        <v>25</v>
      </c>
      <c r="B46" s="2" t="s">
        <v>197</v>
      </c>
      <c r="C46" s="2" t="s">
        <v>26</v>
      </c>
      <c r="D46" s="4" t="s">
        <v>28</v>
      </c>
    </row>
    <row r="47" spans="1:4" x14ac:dyDescent="0.3">
      <c r="A47" s="1" t="s">
        <v>25</v>
      </c>
      <c r="B47" s="2" t="s">
        <v>177</v>
      </c>
      <c r="C47" s="2" t="s">
        <v>26</v>
      </c>
      <c r="D47" s="4" t="s">
        <v>29</v>
      </c>
    </row>
    <row r="48" spans="1:4" x14ac:dyDescent="0.3">
      <c r="A48" s="1" t="s">
        <v>25</v>
      </c>
      <c r="B48" s="2" t="s">
        <v>178</v>
      </c>
      <c r="C48" s="2" t="s">
        <v>26</v>
      </c>
      <c r="D48" s="2"/>
    </row>
    <row r="49" spans="1:4" x14ac:dyDescent="0.3">
      <c r="A49" s="35" t="s">
        <v>25</v>
      </c>
      <c r="B49" t="s">
        <v>229</v>
      </c>
      <c r="C49" t="s">
        <v>230</v>
      </c>
      <c r="D49" s="2"/>
    </row>
    <row r="50" spans="1:4" x14ac:dyDescent="0.3">
      <c r="A50" s="1" t="s">
        <v>25</v>
      </c>
      <c r="B50" s="2" t="s">
        <v>30</v>
      </c>
      <c r="C50" s="2" t="s">
        <v>26</v>
      </c>
      <c r="D50" t="s">
        <v>216</v>
      </c>
    </row>
    <row r="51" spans="1:4" x14ac:dyDescent="0.3">
      <c r="A51" s="1" t="s">
        <v>25</v>
      </c>
      <c r="B51" s="2" t="s">
        <v>235</v>
      </c>
      <c r="C51" s="37" t="s">
        <v>236</v>
      </c>
      <c r="D51" t="s">
        <v>270</v>
      </c>
    </row>
    <row r="52" spans="1:4" x14ac:dyDescent="0.3">
      <c r="A52" s="1" t="s">
        <v>31</v>
      </c>
      <c r="B52" s="2" t="s">
        <v>31</v>
      </c>
      <c r="C52" t="s">
        <v>212</v>
      </c>
      <c r="D52" s="31" t="s">
        <v>211</v>
      </c>
    </row>
    <row r="53" spans="1:4" x14ac:dyDescent="0.3">
      <c r="A53" t="s">
        <v>252</v>
      </c>
      <c r="B53" s="2" t="s">
        <v>104</v>
      </c>
      <c r="C53" t="s">
        <v>269</v>
      </c>
      <c r="D53" s="2" t="s">
        <v>33</v>
      </c>
    </row>
    <row r="54" spans="1:4" x14ac:dyDescent="0.3">
      <c r="A54" t="s">
        <v>252</v>
      </c>
      <c r="B54" s="2" t="s">
        <v>34</v>
      </c>
      <c r="C54" s="2" t="s">
        <v>158</v>
      </c>
      <c r="D54" t="s">
        <v>227</v>
      </c>
    </row>
    <row r="55" spans="1:4" x14ac:dyDescent="0.3">
      <c r="A55" t="s">
        <v>252</v>
      </c>
      <c r="B55" s="2" t="s">
        <v>35</v>
      </c>
      <c r="C55" s="31" t="s">
        <v>201</v>
      </c>
      <c r="D55" s="2" t="s">
        <v>36</v>
      </c>
    </row>
    <row r="56" spans="1:4" x14ac:dyDescent="0.3">
      <c r="A56" t="s">
        <v>252</v>
      </c>
      <c r="B56" s="2" t="s">
        <v>255</v>
      </c>
      <c r="C56" s="2" t="s">
        <v>256</v>
      </c>
      <c r="D56" s="2" t="s">
        <v>37</v>
      </c>
    </row>
    <row r="57" spans="1:4" x14ac:dyDescent="0.3">
      <c r="A57" t="s">
        <v>252</v>
      </c>
      <c r="B57" s="2" t="s">
        <v>38</v>
      </c>
      <c r="C57" s="2" t="s">
        <v>158</v>
      </c>
      <c r="D57" s="2" t="s">
        <v>42</v>
      </c>
    </row>
    <row r="58" spans="1:4" x14ac:dyDescent="0.3">
      <c r="A58" s="1" t="s">
        <v>249</v>
      </c>
      <c r="B58" s="2" t="s">
        <v>39</v>
      </c>
      <c r="C58" s="2" t="s">
        <v>171</v>
      </c>
      <c r="D58" s="2" t="s">
        <v>166</v>
      </c>
    </row>
    <row r="59" spans="1:4" x14ac:dyDescent="0.3">
      <c r="A59" s="1" t="s">
        <v>249</v>
      </c>
      <c r="B59" s="2" t="s">
        <v>40</v>
      </c>
      <c r="C59" s="2" t="s">
        <v>171</v>
      </c>
      <c r="D59" s="2" t="s">
        <v>166</v>
      </c>
    </row>
    <row r="60" spans="1:4" x14ac:dyDescent="0.3">
      <c r="A60" s="1" t="s">
        <v>249</v>
      </c>
      <c r="B60" s="2" t="s">
        <v>41</v>
      </c>
      <c r="C60" s="2" t="s">
        <v>171</v>
      </c>
      <c r="D60" s="31" t="s">
        <v>166</v>
      </c>
    </row>
    <row r="61" spans="1:4" x14ac:dyDescent="0.3">
      <c r="A61" t="s">
        <v>252</v>
      </c>
      <c r="B61" s="2" t="s">
        <v>43</v>
      </c>
      <c r="C61" s="31" t="s">
        <v>201</v>
      </c>
      <c r="D61" s="2" t="s">
        <v>44</v>
      </c>
    </row>
    <row r="62" spans="1:4" x14ac:dyDescent="0.3">
      <c r="A62" t="s">
        <v>252</v>
      </c>
      <c r="B62" s="2" t="s">
        <v>45</v>
      </c>
      <c r="C62" s="2" t="s">
        <v>158</v>
      </c>
      <c r="D62" s="31" t="s">
        <v>42</v>
      </c>
    </row>
    <row r="63" spans="1:4" x14ac:dyDescent="0.3">
      <c r="A63" t="s">
        <v>252</v>
      </c>
      <c r="B63" s="2" t="s">
        <v>254</v>
      </c>
      <c r="C63" s="31" t="s">
        <v>201</v>
      </c>
      <c r="D63" s="2" t="s">
        <v>36</v>
      </c>
    </row>
    <row r="64" spans="1:4" x14ac:dyDescent="0.3">
      <c r="A64" s="1" t="s">
        <v>241</v>
      </c>
      <c r="B64" s="2" t="s">
        <v>244</v>
      </c>
      <c r="C64" s="2" t="s">
        <v>32</v>
      </c>
      <c r="D64" s="2" t="s">
        <v>47</v>
      </c>
    </row>
    <row r="65" spans="1:4" x14ac:dyDescent="0.3">
      <c r="A65" s="1" t="s">
        <v>241</v>
      </c>
      <c r="B65" s="5" t="s">
        <v>48</v>
      </c>
      <c r="C65" s="2" t="s">
        <v>32</v>
      </c>
      <c r="D65" s="31" t="s">
        <v>262</v>
      </c>
    </row>
    <row r="66" spans="1:4" x14ac:dyDescent="0.3">
      <c r="A66" s="1" t="s">
        <v>249</v>
      </c>
      <c r="B66" s="2" t="s">
        <v>272</v>
      </c>
      <c r="C66" s="2" t="s">
        <v>171</v>
      </c>
      <c r="D66" s="2" t="s">
        <v>166</v>
      </c>
    </row>
    <row r="67" spans="1:4" x14ac:dyDescent="0.3">
      <c r="A67" s="1" t="s">
        <v>241</v>
      </c>
      <c r="B67" s="5" t="s">
        <v>49</v>
      </c>
      <c r="C67" t="s">
        <v>46</v>
      </c>
      <c r="D67" s="6" t="s">
        <v>238</v>
      </c>
    </row>
    <row r="68" spans="1:4" x14ac:dyDescent="0.3">
      <c r="A68" s="1" t="s">
        <v>241</v>
      </c>
      <c r="B68" s="5" t="s">
        <v>273</v>
      </c>
      <c r="C68" s="6" t="s">
        <v>50</v>
      </c>
      <c r="D68" s="5" t="s">
        <v>51</v>
      </c>
    </row>
    <row r="69" spans="1:4" x14ac:dyDescent="0.3">
      <c r="A69" s="1" t="s">
        <v>241</v>
      </c>
      <c r="B69" s="4" t="s">
        <v>52</v>
      </c>
      <c r="C69" s="4" t="s">
        <v>50</v>
      </c>
      <c r="D69" s="4" t="s">
        <v>53</v>
      </c>
    </row>
    <row r="70" spans="1:4" x14ac:dyDescent="0.3">
      <c r="A70" s="1" t="s">
        <v>241</v>
      </c>
      <c r="B70" s="5" t="s">
        <v>54</v>
      </c>
      <c r="C70" s="6" t="s">
        <v>50</v>
      </c>
      <c r="D70" s="6" t="s">
        <v>55</v>
      </c>
    </row>
    <row r="71" spans="1:4" x14ac:dyDescent="0.3">
      <c r="A71" s="1" t="s">
        <v>241</v>
      </c>
      <c r="B71" s="4" t="s">
        <v>243</v>
      </c>
      <c r="C71" s="4" t="s">
        <v>50</v>
      </c>
      <c r="D71" s="6" t="s">
        <v>56</v>
      </c>
    </row>
    <row r="72" spans="1:4" x14ac:dyDescent="0.3">
      <c r="A72" s="1" t="s">
        <v>241</v>
      </c>
      <c r="B72" s="4" t="s">
        <v>57</v>
      </c>
      <c r="C72" s="4" t="s">
        <v>50</v>
      </c>
      <c r="D72" s="2" t="s">
        <v>58</v>
      </c>
    </row>
    <row r="73" spans="1:4" x14ac:dyDescent="0.3">
      <c r="A73" s="1" t="s">
        <v>241</v>
      </c>
      <c r="B73" s="4" t="s">
        <v>59</v>
      </c>
      <c r="C73" s="4" t="s">
        <v>50</v>
      </c>
      <c r="D73" s="2" t="s">
        <v>60</v>
      </c>
    </row>
    <row r="74" spans="1:4" x14ac:dyDescent="0.3">
      <c r="A74" s="1" t="s">
        <v>241</v>
      </c>
      <c r="B74" s="4" t="s">
        <v>245</v>
      </c>
      <c r="C74" s="5" t="s">
        <v>50</v>
      </c>
      <c r="D74" s="31" t="s">
        <v>262</v>
      </c>
    </row>
    <row r="75" spans="1:4" x14ac:dyDescent="0.3">
      <c r="A75" s="1" t="s">
        <v>156</v>
      </c>
      <c r="B75" s="5" t="s">
        <v>264</v>
      </c>
      <c r="C75" s="5" t="s">
        <v>157</v>
      </c>
      <c r="D75" s="31" t="s">
        <v>263</v>
      </c>
    </row>
    <row r="76" spans="1:4" x14ac:dyDescent="0.3">
      <c r="A76" s="1" t="s">
        <v>241</v>
      </c>
      <c r="B76" s="5" t="s">
        <v>61</v>
      </c>
      <c r="C76" s="5" t="s">
        <v>50</v>
      </c>
      <c r="D76" t="s">
        <v>60</v>
      </c>
    </row>
    <row r="77" spans="1:4" x14ac:dyDescent="0.3">
      <c r="A77" s="1" t="s">
        <v>241</v>
      </c>
      <c r="B77" s="5" t="s">
        <v>268</v>
      </c>
      <c r="C77" s="5" t="s">
        <v>50</v>
      </c>
      <c r="D77" s="6" t="s">
        <v>62</v>
      </c>
    </row>
    <row r="78" spans="1:4" x14ac:dyDescent="0.3">
      <c r="A78" s="1" t="s">
        <v>241</v>
      </c>
      <c r="B78" s="2" t="s">
        <v>242</v>
      </c>
      <c r="C78" s="5" t="s">
        <v>50</v>
      </c>
      <c r="D78" s="5" t="s">
        <v>200</v>
      </c>
    </row>
    <row r="79" spans="1:4" x14ac:dyDescent="0.3">
      <c r="A79" t="s">
        <v>252</v>
      </c>
      <c r="B79" s="7" t="s">
        <v>274</v>
      </c>
      <c r="C79" s="4" t="s">
        <v>158</v>
      </c>
      <c r="D79" s="31" t="s">
        <v>266</v>
      </c>
    </row>
    <row r="80" spans="1:4" x14ac:dyDescent="0.3">
      <c r="A80" t="s">
        <v>252</v>
      </c>
      <c r="B80" s="2" t="s">
        <v>63</v>
      </c>
      <c r="C80" s="4" t="s">
        <v>64</v>
      </c>
      <c r="D80" s="2" t="s">
        <v>239</v>
      </c>
    </row>
    <row r="81" spans="1:4" x14ac:dyDescent="0.3">
      <c r="A81" t="s">
        <v>252</v>
      </c>
      <c r="B81" s="4" t="s">
        <v>105</v>
      </c>
      <c r="C81" s="4" t="s">
        <v>158</v>
      </c>
      <c r="D81" s="4" t="s">
        <v>247</v>
      </c>
    </row>
    <row r="82" spans="1:4" x14ac:dyDescent="0.3">
      <c r="A82" s="1" t="s">
        <v>249</v>
      </c>
      <c r="B82" s="5" t="s">
        <v>248</v>
      </c>
      <c r="C82" s="6" t="s">
        <v>171</v>
      </c>
      <c r="D82" s="5" t="s">
        <v>213</v>
      </c>
    </row>
    <row r="83" spans="1:4" x14ac:dyDescent="0.3">
      <c r="A83" s="1" t="s">
        <v>249</v>
      </c>
      <c r="B83" s="5" t="s">
        <v>250</v>
      </c>
      <c r="C83" s="6" t="s">
        <v>171</v>
      </c>
      <c r="D83" s="5" t="s">
        <v>213</v>
      </c>
    </row>
    <row r="84" spans="1:4" x14ac:dyDescent="0.3">
      <c r="A84" t="s">
        <v>252</v>
      </c>
      <c r="B84" s="2" t="s">
        <v>253</v>
      </c>
      <c r="C84" s="2" t="s">
        <v>158</v>
      </c>
      <c r="D84" s="31" t="s">
        <v>246</v>
      </c>
    </row>
    <row r="85" spans="1:4" x14ac:dyDescent="0.3">
      <c r="A85" t="s">
        <v>252</v>
      </c>
      <c r="B85" s="4" t="s">
        <v>106</v>
      </c>
      <c r="C85" s="4" t="s">
        <v>158</v>
      </c>
      <c r="D85" s="31" t="s">
        <v>247</v>
      </c>
    </row>
    <row r="86" spans="1:4" x14ac:dyDescent="0.3">
      <c r="A86" t="s">
        <v>252</v>
      </c>
      <c r="B86" s="4" t="s">
        <v>65</v>
      </c>
      <c r="C86" s="4" t="s">
        <v>158</v>
      </c>
      <c r="D86" s="31" t="s">
        <v>265</v>
      </c>
    </row>
    <row r="87" spans="1:4" x14ac:dyDescent="0.3">
      <c r="A87" t="s">
        <v>252</v>
      </c>
      <c r="B87" t="s">
        <v>66</v>
      </c>
      <c r="C87" t="s">
        <v>158</v>
      </c>
      <c r="D87" t="s">
        <v>67</v>
      </c>
    </row>
    <row r="88" spans="1:4" x14ac:dyDescent="0.3">
      <c r="A88" t="s">
        <v>252</v>
      </c>
      <c r="B88" t="s">
        <v>68</v>
      </c>
      <c r="C88" t="s">
        <v>158</v>
      </c>
      <c r="D88" s="31" t="s">
        <v>265</v>
      </c>
    </row>
    <row r="89" spans="1:4" x14ac:dyDescent="0.3">
      <c r="A89" t="s">
        <v>252</v>
      </c>
      <c r="B89" t="s">
        <v>69</v>
      </c>
      <c r="C89" t="s">
        <v>158</v>
      </c>
      <c r="D89" s="31" t="s">
        <v>203</v>
      </c>
    </row>
    <row r="90" spans="1:4" x14ac:dyDescent="0.3">
      <c r="A90" t="s">
        <v>252</v>
      </c>
      <c r="B90" t="s">
        <v>251</v>
      </c>
      <c r="C90" t="s">
        <v>158</v>
      </c>
      <c r="D90" t="s">
        <v>246</v>
      </c>
    </row>
    <row r="91" spans="1:4" x14ac:dyDescent="0.3">
      <c r="A91" t="s">
        <v>252</v>
      </c>
      <c r="B91" t="s">
        <v>70</v>
      </c>
      <c r="C91" t="s">
        <v>158</v>
      </c>
      <c r="D91" s="31" t="s">
        <v>42</v>
      </c>
    </row>
    <row r="92" spans="1:4" x14ac:dyDescent="0.3">
      <c r="A92" t="s">
        <v>252</v>
      </c>
      <c r="B92" t="s">
        <v>179</v>
      </c>
      <c r="C92" t="s">
        <v>158</v>
      </c>
      <c r="D92" t="s">
        <v>247</v>
      </c>
    </row>
    <row r="93" spans="1:4" x14ac:dyDescent="0.3">
      <c r="A93" t="s">
        <v>71</v>
      </c>
      <c r="B93" t="s">
        <v>72</v>
      </c>
      <c r="C93" t="s">
        <v>73</v>
      </c>
      <c r="D93" t="s">
        <v>74</v>
      </c>
    </row>
    <row r="94" spans="1:4" x14ac:dyDescent="0.3">
      <c r="A94" t="s">
        <v>71</v>
      </c>
      <c r="B94" t="s">
        <v>75</v>
      </c>
      <c r="C94" t="s">
        <v>76</v>
      </c>
      <c r="D94" t="s">
        <v>17</v>
      </c>
    </row>
    <row r="95" spans="1:4" x14ac:dyDescent="0.3">
      <c r="A95" t="s">
        <v>156</v>
      </c>
      <c r="B95" t="s">
        <v>194</v>
      </c>
      <c r="C95" s="31" t="s">
        <v>193</v>
      </c>
      <c r="D95" s="31" t="s">
        <v>196</v>
      </c>
    </row>
    <row r="96" spans="1:4" x14ac:dyDescent="0.3">
      <c r="A96" t="s">
        <v>156</v>
      </c>
      <c r="B96" t="s">
        <v>233</v>
      </c>
      <c r="C96" s="31" t="s">
        <v>234</v>
      </c>
      <c r="D96" s="36" t="s">
        <v>237</v>
      </c>
    </row>
    <row r="97" spans="1:4" x14ac:dyDescent="0.3">
      <c r="A97" t="s">
        <v>156</v>
      </c>
      <c r="B97" s="31" t="s">
        <v>189</v>
      </c>
      <c r="C97" t="s">
        <v>258</v>
      </c>
    </row>
    <row r="98" spans="1:4" x14ac:dyDescent="0.3">
      <c r="A98" t="s">
        <v>156</v>
      </c>
      <c r="B98" t="s">
        <v>190</v>
      </c>
      <c r="C98" t="s">
        <v>234</v>
      </c>
    </row>
    <row r="99" spans="1:4" x14ac:dyDescent="0.3">
      <c r="A99" t="s">
        <v>156</v>
      </c>
      <c r="B99" t="s">
        <v>191</v>
      </c>
      <c r="C99" s="31" t="s">
        <v>192</v>
      </c>
    </row>
    <row r="100" spans="1:4" x14ac:dyDescent="0.3">
      <c r="A100" t="s">
        <v>77</v>
      </c>
      <c r="B100" t="s">
        <v>219</v>
      </c>
      <c r="C100" t="s">
        <v>78</v>
      </c>
      <c r="D100" t="s">
        <v>218</v>
      </c>
    </row>
    <row r="101" spans="1:4" x14ac:dyDescent="0.3">
      <c r="A101" t="s">
        <v>77</v>
      </c>
      <c r="B101" t="s">
        <v>79</v>
      </c>
      <c r="C101" t="s">
        <v>221</v>
      </c>
      <c r="D101" t="s">
        <v>167</v>
      </c>
    </row>
    <row r="102" spans="1:4" x14ac:dyDescent="0.3">
      <c r="A102" t="s">
        <v>77</v>
      </c>
      <c r="B102" t="s">
        <v>81</v>
      </c>
      <c r="C102" t="s">
        <v>225</v>
      </c>
      <c r="D102" t="s">
        <v>80</v>
      </c>
    </row>
    <row r="103" spans="1:4" x14ac:dyDescent="0.3">
      <c r="A103" t="s">
        <v>77</v>
      </c>
      <c r="B103" t="s">
        <v>198</v>
      </c>
      <c r="C103" s="31" t="s">
        <v>208</v>
      </c>
      <c r="D103" s="31" t="s">
        <v>259</v>
      </c>
    </row>
    <row r="104" spans="1:4" x14ac:dyDescent="0.3">
      <c r="A104" t="s">
        <v>77</v>
      </c>
      <c r="B104" t="s">
        <v>82</v>
      </c>
      <c r="C104" t="s">
        <v>228</v>
      </c>
    </row>
    <row r="105" spans="1:4" x14ac:dyDescent="0.3">
      <c r="A105" t="s">
        <v>83</v>
      </c>
      <c r="B105" t="s">
        <v>84</v>
      </c>
      <c r="C105" t="s">
        <v>85</v>
      </c>
      <c r="D105" t="s">
        <v>86</v>
      </c>
    </row>
    <row r="106" spans="1:4" x14ac:dyDescent="0.3">
      <c r="A106" t="s">
        <v>83</v>
      </c>
      <c r="B106" t="s">
        <v>87</v>
      </c>
      <c r="C106" t="s">
        <v>88</v>
      </c>
    </row>
    <row r="107" spans="1:4" x14ac:dyDescent="0.3">
      <c r="A107" t="s">
        <v>83</v>
      </c>
      <c r="B107" t="s">
        <v>89</v>
      </c>
      <c r="C107" t="s">
        <v>90</v>
      </c>
    </row>
    <row r="108" spans="1:4" x14ac:dyDescent="0.3">
      <c r="A108" t="s">
        <v>83</v>
      </c>
      <c r="B108" t="s">
        <v>91</v>
      </c>
      <c r="C108" t="s">
        <v>92</v>
      </c>
      <c r="D108" t="s">
        <v>174</v>
      </c>
    </row>
    <row r="109" spans="1:4" x14ac:dyDescent="0.3">
      <c r="A109" t="s">
        <v>83</v>
      </c>
      <c r="B109" t="s">
        <v>93</v>
      </c>
      <c r="C109" t="s">
        <v>168</v>
      </c>
    </row>
    <row r="110" spans="1:4" x14ac:dyDescent="0.3">
      <c r="A110" t="s">
        <v>83</v>
      </c>
      <c r="B110" t="s">
        <v>94</v>
      </c>
      <c r="C110" t="s">
        <v>163</v>
      </c>
      <c r="D110" t="s">
        <v>226</v>
      </c>
    </row>
    <row r="111" spans="1:4" x14ac:dyDescent="0.3">
      <c r="A111" t="s">
        <v>83</v>
      </c>
      <c r="B111" t="s">
        <v>95</v>
      </c>
      <c r="C111" s="31" t="s">
        <v>85</v>
      </c>
      <c r="D111" t="s">
        <v>86</v>
      </c>
    </row>
    <row r="112" spans="1:4" x14ac:dyDescent="0.3">
      <c r="A112" t="s">
        <v>83</v>
      </c>
      <c r="B112" t="s">
        <v>96</v>
      </c>
      <c r="C112" t="s">
        <v>224</v>
      </c>
    </row>
    <row r="113" spans="1:4" x14ac:dyDescent="0.3">
      <c r="A113" t="s">
        <v>83</v>
      </c>
      <c r="B113" t="s">
        <v>97</v>
      </c>
      <c r="C113" t="s">
        <v>90</v>
      </c>
      <c r="D113" s="31" t="s">
        <v>188</v>
      </c>
    </row>
    <row r="114" spans="1:4" x14ac:dyDescent="0.3">
      <c r="A114" t="s">
        <v>77</v>
      </c>
      <c r="B114" t="s">
        <v>222</v>
      </c>
      <c r="C114" t="s">
        <v>221</v>
      </c>
    </row>
    <row r="115" spans="1:4" x14ac:dyDescent="0.3">
      <c r="A115" t="s">
        <v>83</v>
      </c>
      <c r="B115" t="s">
        <v>260</v>
      </c>
      <c r="C115" t="s">
        <v>85</v>
      </c>
      <c r="D115" t="s">
        <v>261</v>
      </c>
    </row>
    <row r="116" spans="1:4" x14ac:dyDescent="0.3">
      <c r="A116" t="s">
        <v>83</v>
      </c>
      <c r="B116" t="s">
        <v>98</v>
      </c>
      <c r="C116" t="s">
        <v>73</v>
      </c>
      <c r="D116" t="s">
        <v>74</v>
      </c>
    </row>
    <row r="117" spans="1:4" x14ac:dyDescent="0.3">
      <c r="A117" t="s">
        <v>83</v>
      </c>
      <c r="B117" t="s">
        <v>99</v>
      </c>
      <c r="C117" s="31" t="s">
        <v>195</v>
      </c>
      <c r="D117" s="31"/>
    </row>
    <row r="118" spans="1:4" x14ac:dyDescent="0.3">
      <c r="A118" t="s">
        <v>156</v>
      </c>
      <c r="B118" t="s">
        <v>209</v>
      </c>
      <c r="C118" t="s">
        <v>184</v>
      </c>
      <c r="D118" t="s">
        <v>202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Property Custodian &amp; Manger </vt:lpstr>
      <vt:lpstr>Data</vt:lpstr>
    </vt:vector>
  </TitlesOfParts>
  <Company>Sonoma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Mark Harlin</cp:lastModifiedBy>
  <dcterms:created xsi:type="dcterms:W3CDTF">2019-09-18T23:17:34Z</dcterms:created>
  <dcterms:modified xsi:type="dcterms:W3CDTF">2024-09-23T16:07:46Z</dcterms:modified>
</cp:coreProperties>
</file>